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2 緑と公園係\◎指定管理者制度導入\09募集要項\参考資料\"/>
    </mc:Choice>
  </mc:AlternateContent>
  <bookViews>
    <workbookView xWindow="0" yWindow="0" windowWidth="14370" windowHeight="8205"/>
  </bookViews>
  <sheets>
    <sheet name="R1~R3" sheetId="10" r:id="rId1"/>
  </sheets>
  <definedNames>
    <definedName name="_xlnm._FilterDatabase" localSheetId="0" hidden="1">'R1~R3'!$A$3:$E$127</definedName>
    <definedName name="_xlnm.Print_Titles" localSheetId="0">'R1~R3'!$3:$3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0" l="1"/>
  <c r="E31" i="10"/>
  <c r="E21" i="10" l="1"/>
  <c r="E2" i="10" l="1"/>
</calcChain>
</file>

<file path=xl/sharedStrings.xml><?xml version="1.0" encoding="utf-8"?>
<sst xmlns="http://schemas.openxmlformats.org/spreadsheetml/2006/main" count="502" uniqueCount="108">
  <si>
    <t>件　　　名</t>
    <rPh sb="0" eb="1">
      <t>ケン</t>
    </rPh>
    <rPh sb="4" eb="5">
      <t>メイ</t>
    </rPh>
    <phoneticPr fontId="2"/>
  </si>
  <si>
    <t>公　園　名　等</t>
    <rPh sb="0" eb="1">
      <t>コウ</t>
    </rPh>
    <rPh sb="2" eb="3">
      <t>エン</t>
    </rPh>
    <rPh sb="4" eb="5">
      <t>メイ</t>
    </rPh>
    <rPh sb="6" eb="7">
      <t>トウ</t>
    </rPh>
    <phoneticPr fontId="2"/>
  </si>
  <si>
    <t>都市公園等管理委託（１工区）</t>
    <rPh sb="0" eb="2">
      <t>トシ</t>
    </rPh>
    <rPh sb="2" eb="4">
      <t>コウエン</t>
    </rPh>
    <rPh sb="4" eb="5">
      <t>トウ</t>
    </rPh>
    <rPh sb="5" eb="7">
      <t>カンリ</t>
    </rPh>
    <rPh sb="7" eb="9">
      <t>イタク</t>
    </rPh>
    <rPh sb="11" eb="12">
      <t>コウ</t>
    </rPh>
    <rPh sb="12" eb="13">
      <t>ク</t>
    </rPh>
    <phoneticPr fontId="2"/>
  </si>
  <si>
    <t>上水・小長久保・上の原・桜町</t>
    <rPh sb="0" eb="2">
      <t>ジョウスイ</t>
    </rPh>
    <rPh sb="3" eb="4">
      <t>コ</t>
    </rPh>
    <rPh sb="4" eb="5">
      <t>ナガ</t>
    </rPh>
    <rPh sb="5" eb="7">
      <t>クボ</t>
    </rPh>
    <rPh sb="8" eb="9">
      <t>ウエ</t>
    </rPh>
    <rPh sb="10" eb="11">
      <t>ハラ</t>
    </rPh>
    <rPh sb="12" eb="14">
      <t>サクラマチ</t>
    </rPh>
    <phoneticPr fontId="2"/>
  </si>
  <si>
    <t>契約金額</t>
    <rPh sb="0" eb="1">
      <t>チギリ</t>
    </rPh>
    <rPh sb="1" eb="2">
      <t>ヤク</t>
    </rPh>
    <rPh sb="2" eb="3">
      <t>キン</t>
    </rPh>
    <rPh sb="3" eb="4">
      <t>ガク</t>
    </rPh>
    <phoneticPr fontId="2"/>
  </si>
  <si>
    <t>都市公園等管理委託（２工区）</t>
    <rPh sb="0" eb="2">
      <t>トシ</t>
    </rPh>
    <rPh sb="2" eb="4">
      <t>コウエン</t>
    </rPh>
    <rPh sb="4" eb="5">
      <t>トウ</t>
    </rPh>
    <rPh sb="5" eb="7">
      <t>カンリ</t>
    </rPh>
    <rPh sb="7" eb="9">
      <t>イタク</t>
    </rPh>
    <rPh sb="11" eb="12">
      <t>コウ</t>
    </rPh>
    <rPh sb="12" eb="13">
      <t>ク</t>
    </rPh>
    <phoneticPr fontId="2"/>
  </si>
  <si>
    <t>滄浪泉園・ぐみの木・前原三丁目・貫井けやき</t>
    <rPh sb="0" eb="4">
      <t>ソウロウセンエン</t>
    </rPh>
    <rPh sb="8" eb="9">
      <t>キ</t>
    </rPh>
    <rPh sb="10" eb="12">
      <t>マエハラ</t>
    </rPh>
    <rPh sb="12" eb="15">
      <t>サンチョウメ</t>
    </rPh>
    <rPh sb="16" eb="18">
      <t>ヌクイ</t>
    </rPh>
    <phoneticPr fontId="2"/>
  </si>
  <si>
    <t>都市公園等管理委託（３工区）</t>
    <rPh sb="0" eb="2">
      <t>トシ</t>
    </rPh>
    <rPh sb="2" eb="4">
      <t>コウエン</t>
    </rPh>
    <rPh sb="4" eb="5">
      <t>トウ</t>
    </rPh>
    <rPh sb="5" eb="7">
      <t>カンリ</t>
    </rPh>
    <rPh sb="7" eb="9">
      <t>イタク</t>
    </rPh>
    <rPh sb="11" eb="12">
      <t>コウ</t>
    </rPh>
    <rPh sb="12" eb="13">
      <t>ク</t>
    </rPh>
    <phoneticPr fontId="2"/>
  </si>
  <si>
    <t>浴恩館・栗山・梶野</t>
    <rPh sb="0" eb="1">
      <t>ヨク</t>
    </rPh>
    <rPh sb="1" eb="2">
      <t>オン</t>
    </rPh>
    <rPh sb="2" eb="3">
      <t>カン</t>
    </rPh>
    <rPh sb="4" eb="6">
      <t>クリヤマ</t>
    </rPh>
    <rPh sb="7" eb="9">
      <t>カジノ</t>
    </rPh>
    <phoneticPr fontId="2"/>
  </si>
  <si>
    <t>児童遊園等管理委託（１工区）</t>
    <rPh sb="0" eb="2">
      <t>ジドウ</t>
    </rPh>
    <rPh sb="2" eb="4">
      <t>ユウエン</t>
    </rPh>
    <rPh sb="4" eb="5">
      <t>トウ</t>
    </rPh>
    <rPh sb="5" eb="7">
      <t>カンリ</t>
    </rPh>
    <rPh sb="7" eb="9">
      <t>イタク</t>
    </rPh>
    <rPh sb="11" eb="12">
      <t>コウ</t>
    </rPh>
    <rPh sb="12" eb="13">
      <t>ク</t>
    </rPh>
    <phoneticPr fontId="2"/>
  </si>
  <si>
    <t>児童遊園等管理委託（２工区）</t>
    <rPh sb="0" eb="2">
      <t>ジドウ</t>
    </rPh>
    <rPh sb="2" eb="4">
      <t>ユウエン</t>
    </rPh>
    <rPh sb="4" eb="5">
      <t>トウ</t>
    </rPh>
    <rPh sb="5" eb="7">
      <t>カンリ</t>
    </rPh>
    <rPh sb="7" eb="9">
      <t>イタク</t>
    </rPh>
    <rPh sb="11" eb="12">
      <t>コウ</t>
    </rPh>
    <rPh sb="12" eb="13">
      <t>ク</t>
    </rPh>
    <phoneticPr fontId="2"/>
  </si>
  <si>
    <t>貫井もちのき他33箇所</t>
    <rPh sb="0" eb="2">
      <t>ヌクイ</t>
    </rPh>
    <rPh sb="6" eb="7">
      <t>タ</t>
    </rPh>
    <rPh sb="9" eb="11">
      <t>カショ</t>
    </rPh>
    <phoneticPr fontId="2"/>
  </si>
  <si>
    <t>児童遊園等管理委託（３工区）</t>
    <rPh sb="0" eb="2">
      <t>ジドウ</t>
    </rPh>
    <rPh sb="2" eb="4">
      <t>ユウエン</t>
    </rPh>
    <rPh sb="4" eb="5">
      <t>トウ</t>
    </rPh>
    <rPh sb="5" eb="7">
      <t>カンリ</t>
    </rPh>
    <rPh sb="7" eb="9">
      <t>イタク</t>
    </rPh>
    <rPh sb="11" eb="12">
      <t>コウ</t>
    </rPh>
    <rPh sb="12" eb="13">
      <t>ク</t>
    </rPh>
    <phoneticPr fontId="2"/>
  </si>
  <si>
    <t>シャラノキ公園他41箇所</t>
    <rPh sb="5" eb="7">
      <t>コウエン</t>
    </rPh>
    <rPh sb="7" eb="8">
      <t>タ</t>
    </rPh>
    <rPh sb="10" eb="12">
      <t>カショ</t>
    </rPh>
    <phoneticPr fontId="2"/>
  </si>
  <si>
    <t>緑地管理委託（１工区）</t>
    <rPh sb="0" eb="2">
      <t>リョクチ</t>
    </rPh>
    <rPh sb="2" eb="4">
      <t>カンリ</t>
    </rPh>
    <rPh sb="4" eb="6">
      <t>イタク</t>
    </rPh>
    <rPh sb="8" eb="9">
      <t>コウ</t>
    </rPh>
    <rPh sb="9" eb="10">
      <t>ク</t>
    </rPh>
    <phoneticPr fontId="2"/>
  </si>
  <si>
    <t>緑地管理委託（２工区）</t>
    <rPh sb="0" eb="2">
      <t>リョクチ</t>
    </rPh>
    <rPh sb="2" eb="4">
      <t>カンリ</t>
    </rPh>
    <rPh sb="4" eb="6">
      <t>イタク</t>
    </rPh>
    <rPh sb="8" eb="9">
      <t>コウ</t>
    </rPh>
    <rPh sb="9" eb="10">
      <t>ク</t>
    </rPh>
    <phoneticPr fontId="2"/>
  </si>
  <si>
    <t>東町五丁目緑地他38箇所</t>
    <rPh sb="0" eb="1">
      <t>ヒガシ</t>
    </rPh>
    <rPh sb="1" eb="2">
      <t>チョウ</t>
    </rPh>
    <rPh sb="2" eb="5">
      <t>ゴチョウメ</t>
    </rPh>
    <rPh sb="5" eb="7">
      <t>リョクチ</t>
    </rPh>
    <rPh sb="7" eb="8">
      <t>タ</t>
    </rPh>
    <rPh sb="10" eb="12">
      <t>カショ</t>
    </rPh>
    <phoneticPr fontId="2"/>
  </si>
  <si>
    <t>緑地管理委託（３工区）</t>
    <rPh sb="0" eb="2">
      <t>リョクチ</t>
    </rPh>
    <rPh sb="2" eb="4">
      <t>カンリ</t>
    </rPh>
    <rPh sb="4" eb="6">
      <t>イタク</t>
    </rPh>
    <rPh sb="8" eb="9">
      <t>コウ</t>
    </rPh>
    <rPh sb="9" eb="10">
      <t>ク</t>
    </rPh>
    <phoneticPr fontId="2"/>
  </si>
  <si>
    <t>小中学校接道緑化他6箇所</t>
    <rPh sb="0" eb="4">
      <t>ショウチュウガッコウ</t>
    </rPh>
    <rPh sb="4" eb="5">
      <t>セツ</t>
    </rPh>
    <rPh sb="5" eb="6">
      <t>ドウ</t>
    </rPh>
    <rPh sb="6" eb="8">
      <t>リョッカ</t>
    </rPh>
    <rPh sb="8" eb="9">
      <t>タ</t>
    </rPh>
    <rPh sb="10" eb="12">
      <t>カショ</t>
    </rPh>
    <phoneticPr fontId="2"/>
  </si>
  <si>
    <t>梶野町くぬぎ他49箇所</t>
    <rPh sb="0" eb="1">
      <t>カジ</t>
    </rPh>
    <rPh sb="1" eb="2">
      <t>ノ</t>
    </rPh>
    <rPh sb="2" eb="3">
      <t>チョウ</t>
    </rPh>
    <rPh sb="6" eb="7">
      <t>タ</t>
    </rPh>
    <rPh sb="9" eb="11">
      <t>カショ</t>
    </rPh>
    <phoneticPr fontId="2"/>
  </si>
  <si>
    <t>緑町一丁目緑地他35箇所</t>
    <rPh sb="0" eb="1">
      <t>ミドリ</t>
    </rPh>
    <rPh sb="1" eb="2">
      <t>チョウ</t>
    </rPh>
    <rPh sb="2" eb="3">
      <t>イチ</t>
    </rPh>
    <rPh sb="3" eb="5">
      <t>チョウメ</t>
    </rPh>
    <rPh sb="5" eb="7">
      <t>リョクチ</t>
    </rPh>
    <rPh sb="7" eb="8">
      <t>タ</t>
    </rPh>
    <rPh sb="10" eb="12">
      <t>カショ</t>
    </rPh>
    <phoneticPr fontId="2"/>
  </si>
  <si>
    <t>公共緑地管理委託</t>
    <rPh sb="0" eb="2">
      <t>コウキョウ</t>
    </rPh>
    <rPh sb="2" eb="4">
      <t>リョクチ</t>
    </rPh>
    <rPh sb="4" eb="6">
      <t>カンリ</t>
    </rPh>
    <rPh sb="6" eb="8">
      <t>イタク</t>
    </rPh>
    <phoneticPr fontId="2"/>
  </si>
  <si>
    <t>滄浪泉園</t>
    <rPh sb="0" eb="2">
      <t>ソウロウ</t>
    </rPh>
    <rPh sb="2" eb="3">
      <t>イズミ</t>
    </rPh>
    <rPh sb="3" eb="4">
      <t>ソノ</t>
    </rPh>
    <phoneticPr fontId="2"/>
  </si>
  <si>
    <t>滄浪泉園樹木保全委託</t>
    <rPh sb="0" eb="2">
      <t>ソウロウ</t>
    </rPh>
    <rPh sb="2" eb="3">
      <t>イズミ</t>
    </rPh>
    <rPh sb="3" eb="4">
      <t>ソノ</t>
    </rPh>
    <rPh sb="4" eb="6">
      <t>ジュモク</t>
    </rPh>
    <rPh sb="6" eb="8">
      <t>ホゼン</t>
    </rPh>
    <rPh sb="8" eb="10">
      <t>イタク</t>
    </rPh>
    <phoneticPr fontId="2"/>
  </si>
  <si>
    <t>滄浪泉園</t>
    <rPh sb="0" eb="4">
      <t>ソウロウセンエン</t>
    </rPh>
    <phoneticPr fontId="2"/>
  </si>
  <si>
    <t>上の原・浴恩館</t>
    <rPh sb="0" eb="1">
      <t>ウエ</t>
    </rPh>
    <rPh sb="2" eb="3">
      <t>ハラ</t>
    </rPh>
    <rPh sb="4" eb="5">
      <t>ヨク</t>
    </rPh>
    <rPh sb="5" eb="6">
      <t>オン</t>
    </rPh>
    <rPh sb="6" eb="7">
      <t>ヤカタ</t>
    </rPh>
    <phoneticPr fontId="2"/>
  </si>
  <si>
    <t>もくば・上の原・滄浪泉園</t>
    <rPh sb="4" eb="5">
      <t>ウエ</t>
    </rPh>
    <rPh sb="6" eb="7">
      <t>ハラ</t>
    </rPh>
    <rPh sb="8" eb="10">
      <t>ソウロウ</t>
    </rPh>
    <rPh sb="10" eb="11">
      <t>イズミ</t>
    </rPh>
    <rPh sb="11" eb="12">
      <t>ソノ</t>
    </rPh>
    <phoneticPr fontId="2"/>
  </si>
  <si>
    <t>中町三丁目暫定広場</t>
    <rPh sb="0" eb="2">
      <t>ナカマチ</t>
    </rPh>
    <rPh sb="2" eb="5">
      <t>サンチョウメ</t>
    </rPh>
    <rPh sb="5" eb="7">
      <t>ザンテイ</t>
    </rPh>
    <rPh sb="7" eb="9">
      <t>ヒロバ</t>
    </rPh>
    <phoneticPr fontId="2"/>
  </si>
  <si>
    <t>やまばと公園</t>
    <rPh sb="4" eb="6">
      <t>コウエン</t>
    </rPh>
    <phoneticPr fontId="2"/>
  </si>
  <si>
    <t>緑町竹林緑地帯、はけの森緑地2</t>
    <rPh sb="0" eb="1">
      <t>ミドリ</t>
    </rPh>
    <rPh sb="1" eb="2">
      <t>チョウ</t>
    </rPh>
    <rPh sb="2" eb="4">
      <t>チクリン</t>
    </rPh>
    <rPh sb="4" eb="6">
      <t>リョクチ</t>
    </rPh>
    <rPh sb="6" eb="7">
      <t>オビ</t>
    </rPh>
    <rPh sb="11" eb="12">
      <t>モリ</t>
    </rPh>
    <rPh sb="12" eb="14">
      <t>リョクチ</t>
    </rPh>
    <phoneticPr fontId="2"/>
  </si>
  <si>
    <t>どんぐり森公共緑地</t>
    <rPh sb="4" eb="5">
      <t>モリ</t>
    </rPh>
    <rPh sb="5" eb="7">
      <t>コウキョウ</t>
    </rPh>
    <rPh sb="7" eb="9">
      <t>リョクチ</t>
    </rPh>
    <phoneticPr fontId="2"/>
  </si>
  <si>
    <t>貫井北町公務員住宅緑地帯</t>
    <rPh sb="0" eb="2">
      <t>ヌクイ</t>
    </rPh>
    <rPh sb="2" eb="4">
      <t>キタマチ</t>
    </rPh>
    <rPh sb="4" eb="7">
      <t>コウムイン</t>
    </rPh>
    <rPh sb="7" eb="9">
      <t>ジュウタク</t>
    </rPh>
    <rPh sb="9" eb="11">
      <t>リョクチ</t>
    </rPh>
    <rPh sb="11" eb="12">
      <t>オビ</t>
    </rPh>
    <phoneticPr fontId="2"/>
  </si>
  <si>
    <t>第四小学校</t>
    <rPh sb="0" eb="1">
      <t>ダイ</t>
    </rPh>
    <rPh sb="1" eb="2">
      <t>ヨン</t>
    </rPh>
    <rPh sb="2" eb="5">
      <t>ショウガッコウ</t>
    </rPh>
    <phoneticPr fontId="2"/>
  </si>
  <si>
    <t>滄浪泉園・遊歩道</t>
    <rPh sb="0" eb="4">
      <t>ソウロウセンエン</t>
    </rPh>
    <rPh sb="5" eb="8">
      <t>ユウホドウ</t>
    </rPh>
    <phoneticPr fontId="2"/>
  </si>
  <si>
    <t>小長久保・上水</t>
    <rPh sb="0" eb="1">
      <t>コ</t>
    </rPh>
    <rPh sb="1" eb="4">
      <t>ナガクボ</t>
    </rPh>
    <rPh sb="5" eb="7">
      <t>ジョウスイ</t>
    </rPh>
    <phoneticPr fontId="2"/>
  </si>
  <si>
    <t>ネムノキ公園等</t>
    <rPh sb="4" eb="6">
      <t>コウエン</t>
    </rPh>
    <rPh sb="6" eb="7">
      <t>トウ</t>
    </rPh>
    <phoneticPr fontId="2"/>
  </si>
  <si>
    <t>亀久保緑地他1箇所</t>
    <rPh sb="0" eb="3">
      <t>カメクボ</t>
    </rPh>
    <rPh sb="3" eb="5">
      <t>リョクチ</t>
    </rPh>
    <rPh sb="5" eb="6">
      <t>ホカ</t>
    </rPh>
    <rPh sb="7" eb="9">
      <t>カショ</t>
    </rPh>
    <phoneticPr fontId="2"/>
  </si>
  <si>
    <t>ハケの森緑地1</t>
    <rPh sb="3" eb="4">
      <t>モリ</t>
    </rPh>
    <rPh sb="4" eb="6">
      <t>リョクチ</t>
    </rPh>
    <phoneticPr fontId="2"/>
  </si>
  <si>
    <t>梶野公園</t>
    <rPh sb="0" eb="2">
      <t>カジノ</t>
    </rPh>
    <rPh sb="2" eb="4">
      <t>コウエン</t>
    </rPh>
    <phoneticPr fontId="2"/>
  </si>
  <si>
    <t>三楽の森公共緑地</t>
    <rPh sb="0" eb="2">
      <t>サンラク</t>
    </rPh>
    <rPh sb="3" eb="4">
      <t>モリ</t>
    </rPh>
    <rPh sb="4" eb="6">
      <t>コウキョウ</t>
    </rPh>
    <rPh sb="6" eb="8">
      <t>リョクチ</t>
    </rPh>
    <phoneticPr fontId="2"/>
  </si>
  <si>
    <t>三楽公園</t>
    <rPh sb="0" eb="2">
      <t>サンラク</t>
    </rPh>
    <rPh sb="2" eb="4">
      <t>コウエン</t>
    </rPh>
    <phoneticPr fontId="2"/>
  </si>
  <si>
    <t>サクランボ・貫井北町五丁目・上山谷</t>
    <rPh sb="6" eb="8">
      <t>ヌクイ</t>
    </rPh>
    <rPh sb="8" eb="10">
      <t>キタマチ</t>
    </rPh>
    <rPh sb="10" eb="13">
      <t>ゴチョウメ</t>
    </rPh>
    <rPh sb="14" eb="15">
      <t>ウエ</t>
    </rPh>
    <rPh sb="15" eb="16">
      <t>ヤマ</t>
    </rPh>
    <rPh sb="16" eb="17">
      <t>タニ</t>
    </rPh>
    <phoneticPr fontId="2"/>
  </si>
  <si>
    <t>年度</t>
    <rPh sb="0" eb="2">
      <t>ネンド</t>
    </rPh>
    <phoneticPr fontId="2"/>
  </si>
  <si>
    <t>区分</t>
    <rPh sb="0" eb="2">
      <t>クブン</t>
    </rPh>
    <phoneticPr fontId="2"/>
  </si>
  <si>
    <t>緑地</t>
    <rPh sb="0" eb="2">
      <t>リョクチ</t>
    </rPh>
    <phoneticPr fontId="2"/>
  </si>
  <si>
    <t>都市公園</t>
    <rPh sb="0" eb="2">
      <t>トシ</t>
    </rPh>
    <rPh sb="2" eb="4">
      <t>コウエン</t>
    </rPh>
    <phoneticPr fontId="2"/>
  </si>
  <si>
    <t>R1</t>
  </si>
  <si>
    <t>R1</t>
    <phoneticPr fontId="2"/>
  </si>
  <si>
    <t>児童遊園</t>
    <rPh sb="0" eb="2">
      <t>ジドウ</t>
    </rPh>
    <rPh sb="2" eb="4">
      <t>ユウエン</t>
    </rPh>
    <phoneticPr fontId="2"/>
  </si>
  <si>
    <t>公共緑地</t>
    <rPh sb="0" eb="2">
      <t>コウキョウ</t>
    </rPh>
    <rPh sb="2" eb="4">
      <t>リョクチ</t>
    </rPh>
    <phoneticPr fontId="2"/>
  </si>
  <si>
    <t>R2</t>
  </si>
  <si>
    <t>R3</t>
  </si>
  <si>
    <t>どんぐり森公共緑地・中町四丁目公共緑地・三楽の森公共緑地</t>
    <rPh sb="4" eb="5">
      <t>モリ</t>
    </rPh>
    <rPh sb="5" eb="7">
      <t>コウキョウ</t>
    </rPh>
    <rPh sb="7" eb="9">
      <t>リョクチ</t>
    </rPh>
    <rPh sb="10" eb="12">
      <t>ナカマチ</t>
    </rPh>
    <rPh sb="12" eb="15">
      <t>ヨンチョウメ</t>
    </rPh>
    <rPh sb="15" eb="17">
      <t>コウキョウ</t>
    </rPh>
    <rPh sb="17" eb="19">
      <t>リョクチ</t>
    </rPh>
    <rPh sb="20" eb="22">
      <t>サンラク</t>
    </rPh>
    <rPh sb="23" eb="24">
      <t>モリ</t>
    </rPh>
    <rPh sb="24" eb="26">
      <t>コウキョウ</t>
    </rPh>
    <rPh sb="26" eb="28">
      <t>リョクチ</t>
    </rPh>
    <phoneticPr fontId="2"/>
  </si>
  <si>
    <t>ぐみの木・前原三丁目・貫井けやき</t>
    <rPh sb="3" eb="4">
      <t>キ</t>
    </rPh>
    <rPh sb="5" eb="7">
      <t>マエハラ</t>
    </rPh>
    <rPh sb="7" eb="10">
      <t>サンチョウメ</t>
    </rPh>
    <rPh sb="11" eb="13">
      <t>ヌクイ</t>
    </rPh>
    <phoneticPr fontId="2"/>
  </si>
  <si>
    <t>都市公園等管理委託（その１）</t>
    <rPh sb="0" eb="2">
      <t>トシ</t>
    </rPh>
    <rPh sb="2" eb="4">
      <t>コウエン</t>
    </rPh>
    <rPh sb="4" eb="5">
      <t>トウ</t>
    </rPh>
    <rPh sb="5" eb="7">
      <t>カンリ</t>
    </rPh>
    <rPh sb="7" eb="9">
      <t>イタク</t>
    </rPh>
    <phoneticPr fontId="2"/>
  </si>
  <si>
    <t>浴恩館・上の原</t>
    <rPh sb="0" eb="1">
      <t>ヨク</t>
    </rPh>
    <rPh sb="1" eb="2">
      <t>オン</t>
    </rPh>
    <rPh sb="2" eb="3">
      <t>カン</t>
    </rPh>
    <rPh sb="4" eb="5">
      <t>ウエ</t>
    </rPh>
    <rPh sb="6" eb="7">
      <t>ハラ</t>
    </rPh>
    <phoneticPr fontId="2"/>
  </si>
  <si>
    <t>R2</t>
    <phoneticPr fontId="2"/>
  </si>
  <si>
    <t>ひさかき・木の実・タブノキ</t>
    <rPh sb="5" eb="6">
      <t>キ</t>
    </rPh>
    <rPh sb="7" eb="8">
      <t>ミ</t>
    </rPh>
    <phoneticPr fontId="2"/>
  </si>
  <si>
    <t>下弁天・サンシュユ・遊歩道・かきの木</t>
    <rPh sb="0" eb="1">
      <t>シモ</t>
    </rPh>
    <rPh sb="1" eb="3">
      <t>ベンテン</t>
    </rPh>
    <rPh sb="10" eb="13">
      <t>ユウホドウ</t>
    </rPh>
    <rPh sb="17" eb="18">
      <t>キ</t>
    </rPh>
    <phoneticPr fontId="2"/>
  </si>
  <si>
    <t>貫井南町大けやき・下弁天・なつみかん他</t>
    <rPh sb="0" eb="2">
      <t>ヌクイ</t>
    </rPh>
    <rPh sb="2" eb="3">
      <t>ミナミ</t>
    </rPh>
    <rPh sb="3" eb="4">
      <t>マチ</t>
    </rPh>
    <rPh sb="4" eb="5">
      <t>オオ</t>
    </rPh>
    <rPh sb="9" eb="10">
      <t>シモ</t>
    </rPh>
    <rPh sb="10" eb="12">
      <t>ベンテン</t>
    </rPh>
    <rPh sb="18" eb="19">
      <t>ホカ</t>
    </rPh>
    <phoneticPr fontId="2"/>
  </si>
  <si>
    <t>前原町クスノキ広場・アオギリ</t>
    <rPh sb="0" eb="3">
      <t>マエハラチョウ</t>
    </rPh>
    <rPh sb="7" eb="9">
      <t>ヒロバ</t>
    </rPh>
    <phoneticPr fontId="2"/>
  </si>
  <si>
    <t>ふじのき</t>
  </si>
  <si>
    <t>かしのき</t>
  </si>
  <si>
    <t>こもれび</t>
  </si>
  <si>
    <t>緑地管理委託（その１）</t>
    <rPh sb="0" eb="2">
      <t>リョクチ</t>
    </rPh>
    <rPh sb="2" eb="4">
      <t>カンリ</t>
    </rPh>
    <rPh sb="4" eb="6">
      <t>イタク</t>
    </rPh>
    <phoneticPr fontId="2"/>
  </si>
  <si>
    <t>築樋緑地</t>
    <rPh sb="0" eb="1">
      <t>チク</t>
    </rPh>
    <rPh sb="1" eb="2">
      <t>トイ</t>
    </rPh>
    <rPh sb="2" eb="4">
      <t>リョクチ</t>
    </rPh>
    <phoneticPr fontId="2"/>
  </si>
  <si>
    <t>滄浪泉園緑地管理委託</t>
    <rPh sb="0" eb="2">
      <t>ソウロウ</t>
    </rPh>
    <rPh sb="2" eb="3">
      <t>イズミ</t>
    </rPh>
    <rPh sb="3" eb="4">
      <t>ソノ</t>
    </rPh>
    <rPh sb="4" eb="6">
      <t>リョクチ</t>
    </rPh>
    <rPh sb="6" eb="8">
      <t>カンリ</t>
    </rPh>
    <rPh sb="8" eb="10">
      <t>イタク</t>
    </rPh>
    <phoneticPr fontId="2"/>
  </si>
  <si>
    <t>築樋緑地・東町二丁目緑地</t>
    <rPh sb="0" eb="1">
      <t>チク</t>
    </rPh>
    <rPh sb="1" eb="2">
      <t>トイ</t>
    </rPh>
    <rPh sb="2" eb="4">
      <t>リョクチ</t>
    </rPh>
    <rPh sb="5" eb="7">
      <t>ヒガシチョウ</t>
    </rPh>
    <rPh sb="7" eb="10">
      <t>ニチョウメ</t>
    </rPh>
    <rPh sb="10" eb="12">
      <t>リョクチ</t>
    </rPh>
    <phoneticPr fontId="2"/>
  </si>
  <si>
    <t>滄浪泉園・はけの森緑地・遊歩道南6号線</t>
    <rPh sb="0" eb="2">
      <t>ソウロウ</t>
    </rPh>
    <rPh sb="2" eb="3">
      <t>イズミ</t>
    </rPh>
    <rPh sb="3" eb="4">
      <t>ソノ</t>
    </rPh>
    <rPh sb="8" eb="9">
      <t>モリ</t>
    </rPh>
    <rPh sb="9" eb="11">
      <t>リョクチ</t>
    </rPh>
    <rPh sb="12" eb="15">
      <t>ユウホドウ</t>
    </rPh>
    <rPh sb="15" eb="16">
      <t>ミナミ</t>
    </rPh>
    <rPh sb="17" eb="19">
      <t>ゴウセン</t>
    </rPh>
    <phoneticPr fontId="2"/>
  </si>
  <si>
    <t>R3</t>
    <phoneticPr fontId="2"/>
  </si>
  <si>
    <t>緑町二丁目児童遊園</t>
    <rPh sb="0" eb="1">
      <t>ミドリ</t>
    </rPh>
    <rPh sb="1" eb="2">
      <t>チョウ</t>
    </rPh>
    <rPh sb="2" eb="5">
      <t>ニチョウメ</t>
    </rPh>
    <rPh sb="5" eb="7">
      <t>ジドウ</t>
    </rPh>
    <rPh sb="7" eb="9">
      <t>ユウエン</t>
    </rPh>
    <phoneticPr fontId="2"/>
  </si>
  <si>
    <t>緑町さくら公園</t>
    <rPh sb="0" eb="1">
      <t>ミドリ</t>
    </rPh>
    <rPh sb="1" eb="2">
      <t>チョウ</t>
    </rPh>
    <rPh sb="5" eb="7">
      <t>コウエン</t>
    </rPh>
    <phoneticPr fontId="2"/>
  </si>
  <si>
    <t>児童遊園等管理委託（その1）</t>
    <rPh sb="0" eb="2">
      <t>ジドウ</t>
    </rPh>
    <rPh sb="2" eb="4">
      <t>ユウエン</t>
    </rPh>
    <rPh sb="4" eb="5">
      <t>トウ</t>
    </rPh>
    <rPh sb="5" eb="7">
      <t>カンリ</t>
    </rPh>
    <rPh sb="7" eb="9">
      <t>イタク</t>
    </rPh>
    <phoneticPr fontId="2"/>
  </si>
  <si>
    <t>ハナモモ広場、貫井もちのき公園、ナツメ広場</t>
    <rPh sb="4" eb="6">
      <t>ヒロバ</t>
    </rPh>
    <rPh sb="7" eb="9">
      <t>ヌクイ</t>
    </rPh>
    <rPh sb="13" eb="15">
      <t>コウエン</t>
    </rPh>
    <rPh sb="19" eb="21">
      <t>ヒロバ</t>
    </rPh>
    <phoneticPr fontId="2"/>
  </si>
  <si>
    <t>サンシュユ公園・貫井かしのき公園</t>
    <rPh sb="5" eb="7">
      <t>コウエン</t>
    </rPh>
    <rPh sb="8" eb="10">
      <t>ヌクイ</t>
    </rPh>
    <rPh sb="14" eb="16">
      <t>コウエン</t>
    </rPh>
    <phoneticPr fontId="2"/>
  </si>
  <si>
    <t>きりの木公園</t>
    <rPh sb="3" eb="4">
      <t>キ</t>
    </rPh>
    <rPh sb="4" eb="6">
      <t>コウエン</t>
    </rPh>
    <phoneticPr fontId="2"/>
  </si>
  <si>
    <t>梶野町四丁目子供広場・ゆずりは公園</t>
    <rPh sb="0" eb="2">
      <t>カジノ</t>
    </rPh>
    <rPh sb="2" eb="3">
      <t>マチ</t>
    </rPh>
    <rPh sb="3" eb="6">
      <t>ヨンチョウメ</t>
    </rPh>
    <rPh sb="6" eb="8">
      <t>コドモ</t>
    </rPh>
    <rPh sb="8" eb="10">
      <t>ヒロバ</t>
    </rPh>
    <rPh sb="15" eb="17">
      <t>コウエン</t>
    </rPh>
    <phoneticPr fontId="2"/>
  </si>
  <si>
    <t>中町３丁目第２子供広場</t>
    <rPh sb="0" eb="2">
      <t>ナカチョウ</t>
    </rPh>
    <rPh sb="3" eb="5">
      <t>チョウメ</t>
    </rPh>
    <rPh sb="5" eb="6">
      <t>ダイ</t>
    </rPh>
    <rPh sb="7" eb="9">
      <t>コドモ</t>
    </rPh>
    <rPh sb="9" eb="11">
      <t>ヒロバ</t>
    </rPh>
    <phoneticPr fontId="2"/>
  </si>
  <si>
    <t>はけの森緑地2・遊歩道南6号線</t>
    <rPh sb="3" eb="4">
      <t>モリ</t>
    </rPh>
    <rPh sb="4" eb="6">
      <t>リョクチ</t>
    </rPh>
    <rPh sb="8" eb="11">
      <t>ユウホドウ</t>
    </rPh>
    <rPh sb="11" eb="12">
      <t>ミナミ</t>
    </rPh>
    <rPh sb="13" eb="15">
      <t>ゴウセン</t>
    </rPh>
    <phoneticPr fontId="2"/>
  </si>
  <si>
    <t>遊歩道南6号線</t>
    <rPh sb="0" eb="4">
      <t>ユウホドウミナミ</t>
    </rPh>
    <rPh sb="5" eb="7">
      <t>ゴウセン</t>
    </rPh>
    <phoneticPr fontId="2"/>
  </si>
  <si>
    <t>どんぐり森公共緑地・三楽の森公共緑地</t>
    <rPh sb="4" eb="5">
      <t>モリ</t>
    </rPh>
    <rPh sb="5" eb="7">
      <t>コウキョウ</t>
    </rPh>
    <rPh sb="7" eb="9">
      <t>リョクチ</t>
    </rPh>
    <rPh sb="10" eb="12">
      <t>サンラク</t>
    </rPh>
    <rPh sb="13" eb="14">
      <t>モリ</t>
    </rPh>
    <rPh sb="14" eb="16">
      <t>コウキョウ</t>
    </rPh>
    <rPh sb="16" eb="18">
      <t>リョクチ</t>
    </rPh>
    <phoneticPr fontId="2"/>
  </si>
  <si>
    <t>公園・緑地等管理委託（単価契約）</t>
    <rPh sb="0" eb="2">
      <t>コウエン</t>
    </rPh>
    <rPh sb="3" eb="5">
      <t>リョクチ</t>
    </rPh>
    <rPh sb="5" eb="6">
      <t>トウ</t>
    </rPh>
    <rPh sb="6" eb="8">
      <t>カンリ</t>
    </rPh>
    <rPh sb="8" eb="10">
      <t>イタク</t>
    </rPh>
    <rPh sb="11" eb="13">
      <t>タンカ</t>
    </rPh>
    <rPh sb="13" eb="15">
      <t>ケイヤク</t>
    </rPh>
    <phoneticPr fontId="2"/>
  </si>
  <si>
    <t>栗山・上水・小長久保</t>
    <rPh sb="0" eb="2">
      <t>クリヤマ</t>
    </rPh>
    <rPh sb="3" eb="5">
      <t>ジョウスイ</t>
    </rPh>
    <rPh sb="6" eb="7">
      <t>コ</t>
    </rPh>
    <rPh sb="7" eb="10">
      <t>ナガクボ</t>
    </rPh>
    <phoneticPr fontId="2"/>
  </si>
  <si>
    <t>貫井南町一丁目第2子供広場、パンダ公園</t>
    <phoneticPr fontId="2"/>
  </si>
  <si>
    <t>ヤマボウシ広場</t>
    <rPh sb="5" eb="7">
      <t>ヒロバ</t>
    </rPh>
    <phoneticPr fontId="1"/>
  </si>
  <si>
    <t>梶野町ハナノキ公園</t>
    <rPh sb="0" eb="2">
      <t>カジノ</t>
    </rPh>
    <rPh sb="2" eb="3">
      <t>チョウ</t>
    </rPh>
    <rPh sb="7" eb="9">
      <t>コウエン</t>
    </rPh>
    <phoneticPr fontId="2"/>
  </si>
  <si>
    <t>本町公園・本町さくら公園</t>
    <rPh sb="0" eb="2">
      <t>ホンチョウ</t>
    </rPh>
    <rPh sb="2" eb="4">
      <t>コウエン</t>
    </rPh>
    <rPh sb="5" eb="7">
      <t>ホンチョウ</t>
    </rPh>
    <rPh sb="10" eb="12">
      <t>コウエン</t>
    </rPh>
    <phoneticPr fontId="2"/>
  </si>
  <si>
    <t>ひさかき公園・野川緑地公園</t>
    <rPh sb="4" eb="6">
      <t>コウエン</t>
    </rPh>
    <rPh sb="7" eb="9">
      <t>ノガワ</t>
    </rPh>
    <rPh sb="9" eb="13">
      <t>リョクチコウエン</t>
    </rPh>
    <phoneticPr fontId="2"/>
  </si>
  <si>
    <t>野川緑地・ハナミズキ・もちのき・なつみかん</t>
    <rPh sb="0" eb="2">
      <t>ノガワ</t>
    </rPh>
    <rPh sb="2" eb="4">
      <t>リョクチ</t>
    </rPh>
    <phoneticPr fontId="2"/>
  </si>
  <si>
    <t>木の実公園</t>
    <rPh sb="0" eb="1">
      <t>キ</t>
    </rPh>
    <rPh sb="2" eb="3">
      <t>ミ</t>
    </rPh>
    <rPh sb="3" eb="5">
      <t>コウエン</t>
    </rPh>
    <phoneticPr fontId="2"/>
  </si>
  <si>
    <t>児童遊園等管理委託（その１）</t>
  </si>
  <si>
    <t>東町三丁目児童遊園</t>
    <phoneticPr fontId="2"/>
  </si>
  <si>
    <t>モッコク公園</t>
    <rPh sb="4" eb="6">
      <t>コウエン</t>
    </rPh>
    <phoneticPr fontId="2"/>
  </si>
  <si>
    <t>やまばと公園</t>
    <rPh sb="4" eb="6">
      <t>コウエン</t>
    </rPh>
    <phoneticPr fontId="2"/>
  </si>
  <si>
    <t>みどり・ゆずりは・ひさかき</t>
    <phoneticPr fontId="2"/>
  </si>
  <si>
    <t>ハナモモ広場・貫井モチノキ公園・ナツメ広場</t>
    <phoneticPr fontId="2"/>
  </si>
  <si>
    <t>緑地管理委託（その2）</t>
    <rPh sb="0" eb="2">
      <t>リョクチ</t>
    </rPh>
    <rPh sb="2" eb="4">
      <t>カンリ</t>
    </rPh>
    <rPh sb="4" eb="6">
      <t>イタク</t>
    </rPh>
    <phoneticPr fontId="2"/>
  </si>
  <si>
    <t>白樫緑地</t>
    <rPh sb="0" eb="2">
      <t>シラカシ</t>
    </rPh>
    <rPh sb="2" eb="4">
      <t>リョクチ</t>
    </rPh>
    <phoneticPr fontId="2"/>
  </si>
  <si>
    <t>公務員住宅緑道</t>
    <rPh sb="0" eb="3">
      <t>コウムイン</t>
    </rPh>
    <rPh sb="3" eb="5">
      <t>ジュウタク</t>
    </rPh>
    <rPh sb="5" eb="7">
      <t>リョクドウ</t>
    </rPh>
    <phoneticPr fontId="2"/>
  </si>
  <si>
    <t>公務員住宅緑道・上山谷緑地公園</t>
    <rPh sb="0" eb="3">
      <t>コウムイン</t>
    </rPh>
    <rPh sb="3" eb="5">
      <t>ジュウタク</t>
    </rPh>
    <rPh sb="5" eb="7">
      <t>リョクドウ</t>
    </rPh>
    <rPh sb="8" eb="9">
      <t>ウエ</t>
    </rPh>
    <rPh sb="9" eb="10">
      <t>ヤマ</t>
    </rPh>
    <rPh sb="10" eb="11">
      <t>タニ</t>
    </rPh>
    <rPh sb="11" eb="13">
      <t>リョクチ</t>
    </rPh>
    <rPh sb="13" eb="15">
      <t>コウエン</t>
    </rPh>
    <phoneticPr fontId="2"/>
  </si>
  <si>
    <t>公務員住宅緑道・上山谷緑地公園</t>
    <rPh sb="0" eb="3">
      <t>コウムイン</t>
    </rPh>
    <rPh sb="3" eb="5">
      <t>ジュウタク</t>
    </rPh>
    <rPh sb="5" eb="7">
      <t>リョクドウ</t>
    </rPh>
    <rPh sb="8" eb="9">
      <t>カミ</t>
    </rPh>
    <rPh sb="9" eb="10">
      <t>ザン</t>
    </rPh>
    <rPh sb="10" eb="11">
      <t>ヤ</t>
    </rPh>
    <rPh sb="11" eb="13">
      <t>リョクチ</t>
    </rPh>
    <rPh sb="13" eb="15">
      <t>コウエン</t>
    </rPh>
    <phoneticPr fontId="2"/>
  </si>
  <si>
    <t>東小学校接道緑化</t>
  </si>
  <si>
    <t>上山谷緑地公園</t>
    <rPh sb="0" eb="1">
      <t>カミ</t>
    </rPh>
    <rPh sb="1" eb="2">
      <t>ザン</t>
    </rPh>
    <rPh sb="2" eb="3">
      <t>ヤ</t>
    </rPh>
    <rPh sb="3" eb="5">
      <t>リョクチ</t>
    </rPh>
    <rPh sb="5" eb="7">
      <t>コウエン</t>
    </rPh>
    <phoneticPr fontId="2"/>
  </si>
  <si>
    <t>上水公園</t>
    <rPh sb="0" eb="2">
      <t>ジョウスイ</t>
    </rPh>
    <rPh sb="2" eb="4">
      <t>コウエン</t>
    </rPh>
    <phoneticPr fontId="2"/>
  </si>
  <si>
    <t>浴恩館公園</t>
    <rPh sb="0" eb="1">
      <t>ヨク</t>
    </rPh>
    <rPh sb="1" eb="2">
      <t>オン</t>
    </rPh>
    <rPh sb="2" eb="3">
      <t>ヤカタ</t>
    </rPh>
    <rPh sb="3" eb="5">
      <t>コウエン</t>
    </rPh>
    <phoneticPr fontId="2"/>
  </si>
  <si>
    <t>小長久保公園</t>
    <rPh sb="0" eb="1">
      <t>コ</t>
    </rPh>
    <rPh sb="1" eb="4">
      <t>ナガクボ</t>
    </rPh>
    <rPh sb="4" eb="6">
      <t>コウエン</t>
    </rPh>
    <phoneticPr fontId="2"/>
  </si>
  <si>
    <t>栗山公園</t>
    <rPh sb="0" eb="2">
      <t>クリヤマ</t>
    </rPh>
    <rPh sb="2" eb="4">
      <t>コウエン</t>
    </rPh>
    <phoneticPr fontId="2"/>
  </si>
  <si>
    <t>市立公園等管理（清掃・除草・剪定）委託契約一覧（令和元年度～令和３年度）</t>
    <rPh sb="0" eb="2">
      <t>シリツ</t>
    </rPh>
    <rPh sb="2" eb="4">
      <t>コウエン</t>
    </rPh>
    <rPh sb="4" eb="5">
      <t>トウ</t>
    </rPh>
    <rPh sb="5" eb="7">
      <t>カンリ</t>
    </rPh>
    <rPh sb="8" eb="10">
      <t>セイソウ</t>
    </rPh>
    <rPh sb="11" eb="13">
      <t>ジョソウ</t>
    </rPh>
    <rPh sb="14" eb="16">
      <t>センテイ</t>
    </rPh>
    <rPh sb="17" eb="19">
      <t>イタク</t>
    </rPh>
    <rPh sb="19" eb="21">
      <t>ケイヤク</t>
    </rPh>
    <rPh sb="21" eb="23">
      <t>イチラン</t>
    </rPh>
    <rPh sb="24" eb="26">
      <t>レイワ</t>
    </rPh>
    <rPh sb="26" eb="27">
      <t>ガン</t>
    </rPh>
    <rPh sb="27" eb="29">
      <t>ネンド</t>
    </rPh>
    <rPh sb="30" eb="32">
      <t>レイワ</t>
    </rPh>
    <rPh sb="33" eb="3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</si>
</sst>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176" fontId="3" fillId="2" borderId="1" xfId="0" applyNumberFormat="1" applyFont="1" applyFill="1" applyBorder="1">
      <alignment vertical="center"/>
    </xf>
    <xf numFmtId="176" fontId="3" fillId="2" borderId="1" xfId="1" applyNumberFormat="1" applyFont="1" applyFill="1" applyBorder="1">
      <alignment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176" fontId="3" fillId="2" borderId="1" xfId="1" applyNumberFormat="1" applyFont="1" applyFill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176" fontId="4" fillId="2" borderId="1" xfId="0" applyNumberFormat="1" applyFont="1" applyFill="1" applyBorder="1">
      <alignment vertical="center"/>
    </xf>
    <xf numFmtId="0" fontId="5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3" fillId="0" borderId="1" xfId="0" applyNumberFormat="1" applyFont="1" applyFill="1" applyBorder="1">
      <alignment vertical="center"/>
    </xf>
    <xf numFmtId="0" fontId="3" fillId="0" borderId="1" xfId="0" applyFont="1" applyFill="1" applyBorder="1">
      <alignment vertical="center"/>
    </xf>
    <xf numFmtId="176" fontId="6" fillId="3" borderId="1" xfId="0" applyNumberFormat="1" applyFont="1" applyFill="1" applyBorder="1">
      <alignment vertical="center"/>
    </xf>
    <xf numFmtId="0" fontId="7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7"/>
  <sheetViews>
    <sheetView tabSelected="1" zoomScale="60" zoomScaleNormal="60" workbookViewId="0">
      <pane ySplit="3" topLeftCell="A4" activePane="bottomLeft" state="frozen"/>
      <selection pane="bottomLeft" activeCell="G12" sqref="G12"/>
    </sheetView>
  </sheetViews>
  <sheetFormatPr defaultRowHeight="15.75" x14ac:dyDescent="0.15"/>
  <cols>
    <col min="1" max="1" width="6.25" style="1" customWidth="1"/>
    <col min="2" max="2" width="10.875" style="1" customWidth="1"/>
    <col min="3" max="3" width="33.625" style="2" customWidth="1"/>
    <col min="4" max="4" width="39.875" style="2" customWidth="1"/>
    <col min="5" max="5" width="17.625" style="3" customWidth="1"/>
    <col min="6" max="16384" width="9" style="2"/>
  </cols>
  <sheetData>
    <row r="1" spans="1:5" ht="20.100000000000001" customHeight="1" x14ac:dyDescent="0.15">
      <c r="A1" s="21" t="s">
        <v>107</v>
      </c>
    </row>
    <row r="2" spans="1:5" ht="20.100000000000001" customHeight="1" x14ac:dyDescent="0.15">
      <c r="E2" s="20">
        <f>SUBTOTAL(9,E4:E127)</f>
        <v>243448749</v>
      </c>
    </row>
    <row r="3" spans="1:5" s="1" customFormat="1" ht="17.25" customHeight="1" x14ac:dyDescent="0.15">
      <c r="A3" s="4" t="s">
        <v>42</v>
      </c>
      <c r="B3" s="4" t="s">
        <v>43</v>
      </c>
      <c r="C3" s="4" t="s">
        <v>0</v>
      </c>
      <c r="D3" s="4" t="s">
        <v>1</v>
      </c>
      <c r="E3" s="5" t="s">
        <v>4</v>
      </c>
    </row>
    <row r="4" spans="1:5" ht="17.25" customHeight="1" x14ac:dyDescent="0.15">
      <c r="A4" s="4" t="s">
        <v>47</v>
      </c>
      <c r="B4" s="4" t="s">
        <v>45</v>
      </c>
      <c r="C4" s="6" t="s">
        <v>2</v>
      </c>
      <c r="D4" s="6" t="s">
        <v>3</v>
      </c>
      <c r="E4" s="8">
        <v>9350000</v>
      </c>
    </row>
    <row r="5" spans="1:5" ht="17.25" customHeight="1" x14ac:dyDescent="0.15">
      <c r="A5" s="4" t="s">
        <v>46</v>
      </c>
      <c r="B5" s="4" t="s">
        <v>45</v>
      </c>
      <c r="C5" s="6" t="s">
        <v>5</v>
      </c>
      <c r="D5" s="6" t="s">
        <v>6</v>
      </c>
      <c r="E5" s="8">
        <v>7214900</v>
      </c>
    </row>
    <row r="6" spans="1:5" ht="17.25" customHeight="1" x14ac:dyDescent="0.15">
      <c r="A6" s="4" t="s">
        <v>46</v>
      </c>
      <c r="B6" s="4" t="s">
        <v>45</v>
      </c>
      <c r="C6" s="6" t="s">
        <v>7</v>
      </c>
      <c r="D6" s="6" t="s">
        <v>8</v>
      </c>
      <c r="E6" s="8">
        <v>9350000</v>
      </c>
    </row>
    <row r="7" spans="1:5" ht="17.25" customHeight="1" x14ac:dyDescent="0.15">
      <c r="A7" s="4" t="s">
        <v>46</v>
      </c>
      <c r="B7" s="4" t="s">
        <v>45</v>
      </c>
      <c r="C7" s="6" t="s">
        <v>81</v>
      </c>
      <c r="D7" s="6" t="s">
        <v>24</v>
      </c>
      <c r="E7" s="8">
        <v>53012</v>
      </c>
    </row>
    <row r="8" spans="1:5" ht="17.25" customHeight="1" x14ac:dyDescent="0.15">
      <c r="A8" s="4" t="s">
        <v>46</v>
      </c>
      <c r="B8" s="4" t="s">
        <v>45</v>
      </c>
      <c r="C8" s="6" t="s">
        <v>81</v>
      </c>
      <c r="D8" s="6" t="s">
        <v>25</v>
      </c>
      <c r="E8" s="8">
        <v>944895</v>
      </c>
    </row>
    <row r="9" spans="1:5" ht="17.25" customHeight="1" x14ac:dyDescent="0.15">
      <c r="A9" s="4" t="s">
        <v>46</v>
      </c>
      <c r="B9" s="4" t="s">
        <v>45</v>
      </c>
      <c r="C9" s="6" t="s">
        <v>81</v>
      </c>
      <c r="D9" s="6" t="s">
        <v>26</v>
      </c>
      <c r="E9" s="8">
        <v>358888</v>
      </c>
    </row>
    <row r="10" spans="1:5" ht="17.25" customHeight="1" x14ac:dyDescent="0.15">
      <c r="A10" s="4" t="s">
        <v>46</v>
      </c>
      <c r="B10" s="4" t="s">
        <v>45</v>
      </c>
      <c r="C10" s="6" t="s">
        <v>81</v>
      </c>
      <c r="D10" s="6" t="s">
        <v>103</v>
      </c>
      <c r="E10" s="8">
        <v>1286376</v>
      </c>
    </row>
    <row r="11" spans="1:5" ht="17.25" customHeight="1" x14ac:dyDescent="0.15">
      <c r="A11" s="4" t="s">
        <v>46</v>
      </c>
      <c r="B11" s="4" t="s">
        <v>45</v>
      </c>
      <c r="C11" s="6" t="s">
        <v>81</v>
      </c>
      <c r="D11" s="6" t="s">
        <v>33</v>
      </c>
      <c r="E11" s="8">
        <v>1273664</v>
      </c>
    </row>
    <row r="12" spans="1:5" ht="17.25" customHeight="1" x14ac:dyDescent="0.15">
      <c r="A12" s="4" t="s">
        <v>46</v>
      </c>
      <c r="B12" s="4" t="s">
        <v>45</v>
      </c>
      <c r="C12" s="6" t="s">
        <v>81</v>
      </c>
      <c r="D12" s="6" t="s">
        <v>34</v>
      </c>
      <c r="E12" s="8">
        <v>178039</v>
      </c>
    </row>
    <row r="13" spans="1:5" ht="17.25" customHeight="1" x14ac:dyDescent="0.15">
      <c r="A13" s="4" t="s">
        <v>46</v>
      </c>
      <c r="B13" s="4" t="s">
        <v>45</v>
      </c>
      <c r="C13" s="6" t="s">
        <v>81</v>
      </c>
      <c r="D13" s="6" t="s">
        <v>104</v>
      </c>
      <c r="E13" s="8">
        <v>262919</v>
      </c>
    </row>
    <row r="14" spans="1:5" ht="17.25" customHeight="1" x14ac:dyDescent="0.15">
      <c r="A14" s="4" t="s">
        <v>46</v>
      </c>
      <c r="B14" s="4" t="s">
        <v>45</v>
      </c>
      <c r="C14" s="6" t="s">
        <v>81</v>
      </c>
      <c r="D14" s="6" t="s">
        <v>38</v>
      </c>
      <c r="E14" s="8">
        <v>274596</v>
      </c>
    </row>
    <row r="15" spans="1:5" ht="17.25" customHeight="1" x14ac:dyDescent="0.15">
      <c r="A15" s="4" t="s">
        <v>46</v>
      </c>
      <c r="B15" s="4" t="s">
        <v>45</v>
      </c>
      <c r="C15" s="6" t="s">
        <v>81</v>
      </c>
      <c r="D15" s="6" t="s">
        <v>40</v>
      </c>
      <c r="E15" s="8">
        <v>416920</v>
      </c>
    </row>
    <row r="16" spans="1:5" ht="17.25" customHeight="1" x14ac:dyDescent="0.15">
      <c r="A16" s="4" t="s">
        <v>46</v>
      </c>
      <c r="B16" s="4" t="s">
        <v>45</v>
      </c>
      <c r="C16" s="6" t="s">
        <v>81</v>
      </c>
      <c r="D16" s="6" t="s">
        <v>105</v>
      </c>
      <c r="E16" s="8">
        <v>216109</v>
      </c>
    </row>
    <row r="17" spans="1:5" ht="17.25" customHeight="1" x14ac:dyDescent="0.15">
      <c r="A17" s="4" t="s">
        <v>46</v>
      </c>
      <c r="B17" s="4" t="s">
        <v>45</v>
      </c>
      <c r="C17" s="6" t="s">
        <v>81</v>
      </c>
      <c r="D17" s="6" t="s">
        <v>105</v>
      </c>
      <c r="E17" s="8">
        <v>655771</v>
      </c>
    </row>
    <row r="18" spans="1:5" ht="17.25" customHeight="1" x14ac:dyDescent="0.15">
      <c r="A18" s="4" t="s">
        <v>46</v>
      </c>
      <c r="B18" s="4" t="s">
        <v>45</v>
      </c>
      <c r="C18" s="6" t="s">
        <v>81</v>
      </c>
      <c r="D18" s="9" t="s">
        <v>106</v>
      </c>
      <c r="E18" s="10">
        <v>145325</v>
      </c>
    </row>
    <row r="19" spans="1:5" ht="17.25" customHeight="1" x14ac:dyDescent="0.15">
      <c r="A19" s="4" t="s">
        <v>46</v>
      </c>
      <c r="B19" s="4" t="s">
        <v>48</v>
      </c>
      <c r="C19" s="6" t="s">
        <v>9</v>
      </c>
      <c r="D19" s="6" t="s">
        <v>19</v>
      </c>
      <c r="E19" s="8">
        <v>6160000</v>
      </c>
    </row>
    <row r="20" spans="1:5" ht="17.25" customHeight="1" x14ac:dyDescent="0.15">
      <c r="A20" s="4" t="s">
        <v>46</v>
      </c>
      <c r="B20" s="4" t="s">
        <v>48</v>
      </c>
      <c r="C20" s="6" t="s">
        <v>10</v>
      </c>
      <c r="D20" s="6" t="s">
        <v>11</v>
      </c>
      <c r="E20" s="11">
        <v>5335000</v>
      </c>
    </row>
    <row r="21" spans="1:5" ht="17.25" customHeight="1" x14ac:dyDescent="0.15">
      <c r="A21" s="4" t="s">
        <v>46</v>
      </c>
      <c r="B21" s="4" t="s">
        <v>48</v>
      </c>
      <c r="C21" s="6" t="s">
        <v>12</v>
      </c>
      <c r="D21" s="6" t="s">
        <v>13</v>
      </c>
      <c r="E21" s="8">
        <f>6550000*1.1</f>
        <v>7205000.0000000009</v>
      </c>
    </row>
    <row r="22" spans="1:5" ht="17.25" customHeight="1" x14ac:dyDescent="0.15">
      <c r="A22" s="4" t="s">
        <v>46</v>
      </c>
      <c r="B22" s="4" t="s">
        <v>48</v>
      </c>
      <c r="C22" s="6" t="s">
        <v>81</v>
      </c>
      <c r="D22" s="6" t="s">
        <v>27</v>
      </c>
      <c r="E22" s="8">
        <v>24968</v>
      </c>
    </row>
    <row r="23" spans="1:5" ht="17.25" customHeight="1" x14ac:dyDescent="0.15">
      <c r="A23" s="4" t="s">
        <v>46</v>
      </c>
      <c r="B23" s="4" t="s">
        <v>48</v>
      </c>
      <c r="C23" s="6" t="s">
        <v>81</v>
      </c>
      <c r="D23" s="6" t="s">
        <v>28</v>
      </c>
      <c r="E23" s="7">
        <v>630142</v>
      </c>
    </row>
    <row r="24" spans="1:5" ht="17.25" customHeight="1" x14ac:dyDescent="0.15">
      <c r="A24" s="4" t="s">
        <v>46</v>
      </c>
      <c r="B24" s="4" t="s">
        <v>48</v>
      </c>
      <c r="C24" s="6" t="s">
        <v>81</v>
      </c>
      <c r="D24" s="6" t="s">
        <v>35</v>
      </c>
      <c r="E24" s="8">
        <v>1055389</v>
      </c>
    </row>
    <row r="25" spans="1:5" ht="17.25" customHeight="1" x14ac:dyDescent="0.15">
      <c r="A25" s="4" t="s">
        <v>46</v>
      </c>
      <c r="B25" s="4" t="s">
        <v>48</v>
      </c>
      <c r="C25" s="6" t="s">
        <v>81</v>
      </c>
      <c r="D25" s="6" t="s">
        <v>85</v>
      </c>
      <c r="E25" s="8">
        <v>186758</v>
      </c>
    </row>
    <row r="26" spans="1:5" ht="17.25" customHeight="1" x14ac:dyDescent="0.15">
      <c r="A26" s="4" t="s">
        <v>46</v>
      </c>
      <c r="B26" s="4" t="s">
        <v>48</v>
      </c>
      <c r="C26" s="6" t="s">
        <v>81</v>
      </c>
      <c r="D26" s="9" t="s">
        <v>86</v>
      </c>
      <c r="E26" s="8">
        <v>1150081</v>
      </c>
    </row>
    <row r="27" spans="1:5" ht="17.25" customHeight="1" x14ac:dyDescent="0.15">
      <c r="A27" s="4" t="s">
        <v>46</v>
      </c>
      <c r="B27" s="4" t="s">
        <v>48</v>
      </c>
      <c r="C27" s="6" t="s">
        <v>81</v>
      </c>
      <c r="D27" s="6" t="s">
        <v>88</v>
      </c>
      <c r="E27" s="8">
        <v>911632</v>
      </c>
    </row>
    <row r="28" spans="1:5" ht="17.25" customHeight="1" x14ac:dyDescent="0.15">
      <c r="A28" s="4" t="s">
        <v>46</v>
      </c>
      <c r="B28" s="4" t="s">
        <v>48</v>
      </c>
      <c r="C28" s="6" t="s">
        <v>81</v>
      </c>
      <c r="D28" s="6" t="s">
        <v>87</v>
      </c>
      <c r="E28" s="8">
        <v>837940</v>
      </c>
    </row>
    <row r="29" spans="1:5" ht="17.25" customHeight="1" x14ac:dyDescent="0.15">
      <c r="A29" s="4" t="s">
        <v>46</v>
      </c>
      <c r="B29" s="4" t="s">
        <v>48</v>
      </c>
      <c r="C29" s="6" t="s">
        <v>81</v>
      </c>
      <c r="D29" s="6" t="s">
        <v>89</v>
      </c>
      <c r="E29" s="8">
        <v>26997</v>
      </c>
    </row>
    <row r="30" spans="1:5" ht="17.25" customHeight="1" x14ac:dyDescent="0.15">
      <c r="A30" s="4" t="s">
        <v>47</v>
      </c>
      <c r="B30" s="4" t="s">
        <v>44</v>
      </c>
      <c r="C30" s="6" t="s">
        <v>23</v>
      </c>
      <c r="D30" s="6" t="s">
        <v>22</v>
      </c>
      <c r="E30" s="8">
        <v>4840000</v>
      </c>
    </row>
    <row r="31" spans="1:5" ht="17.25" customHeight="1" x14ac:dyDescent="0.15">
      <c r="A31" s="4" t="s">
        <v>46</v>
      </c>
      <c r="B31" s="4" t="s">
        <v>44</v>
      </c>
      <c r="C31" s="6" t="s">
        <v>14</v>
      </c>
      <c r="D31" s="6" t="s">
        <v>20</v>
      </c>
      <c r="E31" s="8">
        <f>3660000*1.1</f>
        <v>4026000.0000000005</v>
      </c>
    </row>
    <row r="32" spans="1:5" ht="17.25" customHeight="1" x14ac:dyDescent="0.15">
      <c r="A32" s="4" t="s">
        <v>46</v>
      </c>
      <c r="B32" s="4" t="s">
        <v>44</v>
      </c>
      <c r="C32" s="6" t="s">
        <v>15</v>
      </c>
      <c r="D32" s="6" t="s">
        <v>16</v>
      </c>
      <c r="E32" s="7">
        <v>4004000</v>
      </c>
    </row>
    <row r="33" spans="1:5" ht="17.25" customHeight="1" x14ac:dyDescent="0.15">
      <c r="A33" s="4" t="s">
        <v>46</v>
      </c>
      <c r="B33" s="4" t="s">
        <v>44</v>
      </c>
      <c r="C33" s="6" t="s">
        <v>17</v>
      </c>
      <c r="D33" s="6" t="s">
        <v>18</v>
      </c>
      <c r="E33" s="7">
        <f>1700000*1.1</f>
        <v>1870000.0000000002</v>
      </c>
    </row>
    <row r="34" spans="1:5" ht="17.25" customHeight="1" x14ac:dyDescent="0.15">
      <c r="A34" s="4" t="s">
        <v>46</v>
      </c>
      <c r="B34" s="4" t="s">
        <v>44</v>
      </c>
      <c r="C34" s="6" t="s">
        <v>81</v>
      </c>
      <c r="D34" s="6" t="s">
        <v>29</v>
      </c>
      <c r="E34" s="7">
        <v>394850</v>
      </c>
    </row>
    <row r="35" spans="1:5" ht="17.25" customHeight="1" x14ac:dyDescent="0.15">
      <c r="A35" s="4" t="s">
        <v>46</v>
      </c>
      <c r="B35" s="4" t="s">
        <v>44</v>
      </c>
      <c r="C35" s="6" t="s">
        <v>81</v>
      </c>
      <c r="D35" s="6" t="s">
        <v>31</v>
      </c>
      <c r="E35" s="7">
        <v>139890</v>
      </c>
    </row>
    <row r="36" spans="1:5" ht="17.25" customHeight="1" x14ac:dyDescent="0.15">
      <c r="A36" s="4" t="s">
        <v>46</v>
      </c>
      <c r="B36" s="4" t="s">
        <v>44</v>
      </c>
      <c r="C36" s="6" t="s">
        <v>81</v>
      </c>
      <c r="D36" s="6" t="s">
        <v>32</v>
      </c>
      <c r="E36" s="7">
        <v>108918</v>
      </c>
    </row>
    <row r="37" spans="1:5" ht="17.25" customHeight="1" x14ac:dyDescent="0.15">
      <c r="A37" s="4" t="s">
        <v>46</v>
      </c>
      <c r="B37" s="4" t="s">
        <v>44</v>
      </c>
      <c r="C37" s="6" t="s">
        <v>81</v>
      </c>
      <c r="D37" s="6" t="s">
        <v>36</v>
      </c>
      <c r="E37" s="7">
        <v>358998</v>
      </c>
    </row>
    <row r="38" spans="1:5" ht="17.25" customHeight="1" x14ac:dyDescent="0.15">
      <c r="A38" s="4" t="s">
        <v>46</v>
      </c>
      <c r="B38" s="4" t="s">
        <v>44</v>
      </c>
      <c r="C38" s="6" t="s">
        <v>81</v>
      </c>
      <c r="D38" s="12" t="s">
        <v>37</v>
      </c>
      <c r="E38" s="13">
        <v>245936</v>
      </c>
    </row>
    <row r="39" spans="1:5" ht="17.25" customHeight="1" x14ac:dyDescent="0.15">
      <c r="A39" s="4" t="s">
        <v>46</v>
      </c>
      <c r="B39" s="4" t="s">
        <v>44</v>
      </c>
      <c r="C39" s="6" t="s">
        <v>81</v>
      </c>
      <c r="D39" s="12" t="s">
        <v>41</v>
      </c>
      <c r="E39" s="13">
        <v>332065</v>
      </c>
    </row>
    <row r="40" spans="1:5" ht="17.25" customHeight="1" x14ac:dyDescent="0.15">
      <c r="A40" s="4" t="s">
        <v>46</v>
      </c>
      <c r="B40" s="4" t="s">
        <v>49</v>
      </c>
      <c r="C40" s="9" t="s">
        <v>21</v>
      </c>
      <c r="D40" s="9" t="s">
        <v>52</v>
      </c>
      <c r="E40" s="10">
        <v>8470000</v>
      </c>
    </row>
    <row r="41" spans="1:5" ht="17.25" customHeight="1" x14ac:dyDescent="0.15">
      <c r="A41" s="4" t="s">
        <v>46</v>
      </c>
      <c r="B41" s="4" t="s">
        <v>49</v>
      </c>
      <c r="C41" s="6" t="s">
        <v>81</v>
      </c>
      <c r="D41" s="9" t="s">
        <v>30</v>
      </c>
      <c r="E41" s="10">
        <v>410400</v>
      </c>
    </row>
    <row r="42" spans="1:5" ht="17.25" customHeight="1" x14ac:dyDescent="0.15">
      <c r="A42" s="4" t="s">
        <v>46</v>
      </c>
      <c r="B42" s="4" t="s">
        <v>49</v>
      </c>
      <c r="C42" s="6" t="s">
        <v>81</v>
      </c>
      <c r="D42" s="9" t="s">
        <v>39</v>
      </c>
      <c r="E42" s="10">
        <v>332996</v>
      </c>
    </row>
    <row r="43" spans="1:5" ht="17.25" customHeight="1" x14ac:dyDescent="0.15">
      <c r="A43" s="4" t="s">
        <v>46</v>
      </c>
      <c r="B43" s="4" t="s">
        <v>49</v>
      </c>
      <c r="C43" s="6" t="s">
        <v>81</v>
      </c>
      <c r="D43" s="9" t="s">
        <v>39</v>
      </c>
      <c r="E43" s="10">
        <v>341451</v>
      </c>
    </row>
    <row r="44" spans="1:5" ht="17.25" customHeight="1" x14ac:dyDescent="0.15">
      <c r="A44" s="4" t="s">
        <v>46</v>
      </c>
      <c r="B44" s="4" t="s">
        <v>49</v>
      </c>
      <c r="C44" s="6" t="s">
        <v>81</v>
      </c>
      <c r="D44" s="9" t="s">
        <v>39</v>
      </c>
      <c r="E44" s="10">
        <v>327002</v>
      </c>
    </row>
    <row r="45" spans="1:5" ht="17.25" customHeight="1" x14ac:dyDescent="0.15">
      <c r="A45" s="16" t="s">
        <v>50</v>
      </c>
      <c r="B45" s="16" t="s">
        <v>45</v>
      </c>
      <c r="C45" s="15" t="s">
        <v>2</v>
      </c>
      <c r="D45" s="15" t="s">
        <v>3</v>
      </c>
      <c r="E45" s="17">
        <v>6600000</v>
      </c>
    </row>
    <row r="46" spans="1:5" ht="17.25" customHeight="1" x14ac:dyDescent="0.15">
      <c r="A46" s="16" t="s">
        <v>50</v>
      </c>
      <c r="B46" s="16" t="s">
        <v>45</v>
      </c>
      <c r="C46" s="15" t="s">
        <v>5</v>
      </c>
      <c r="D46" s="15" t="s">
        <v>53</v>
      </c>
      <c r="E46" s="17">
        <v>2420000</v>
      </c>
    </row>
    <row r="47" spans="1:5" ht="17.25" customHeight="1" x14ac:dyDescent="0.15">
      <c r="A47" s="16" t="s">
        <v>50</v>
      </c>
      <c r="B47" s="16" t="s">
        <v>45</v>
      </c>
      <c r="C47" s="15" t="s">
        <v>7</v>
      </c>
      <c r="D47" s="15" t="s">
        <v>8</v>
      </c>
      <c r="E47" s="17">
        <v>8800000</v>
      </c>
    </row>
    <row r="48" spans="1:5" ht="17.25" customHeight="1" x14ac:dyDescent="0.15">
      <c r="A48" s="16" t="s">
        <v>50</v>
      </c>
      <c r="B48" s="16" t="s">
        <v>45</v>
      </c>
      <c r="C48" s="15" t="s">
        <v>54</v>
      </c>
      <c r="D48" s="9" t="s">
        <v>106</v>
      </c>
      <c r="E48" s="17">
        <v>181500</v>
      </c>
    </row>
    <row r="49" spans="1:5" ht="17.25" customHeight="1" x14ac:dyDescent="0.15">
      <c r="A49" s="16" t="s">
        <v>50</v>
      </c>
      <c r="B49" s="16" t="s">
        <v>45</v>
      </c>
      <c r="C49" s="6" t="s">
        <v>81</v>
      </c>
      <c r="D49" s="9" t="s">
        <v>106</v>
      </c>
      <c r="E49" s="17">
        <v>283772</v>
      </c>
    </row>
    <row r="50" spans="1:5" ht="17.25" customHeight="1" x14ac:dyDescent="0.15">
      <c r="A50" s="16" t="s">
        <v>50</v>
      </c>
      <c r="B50" s="16" t="s">
        <v>45</v>
      </c>
      <c r="C50" s="6" t="s">
        <v>81</v>
      </c>
      <c r="D50" s="9" t="s">
        <v>106</v>
      </c>
      <c r="E50" s="17">
        <v>555759</v>
      </c>
    </row>
    <row r="51" spans="1:5" ht="17.25" customHeight="1" x14ac:dyDescent="0.15">
      <c r="A51" s="16" t="s">
        <v>50</v>
      </c>
      <c r="B51" s="16" t="s">
        <v>45</v>
      </c>
      <c r="C51" s="6" t="s">
        <v>81</v>
      </c>
      <c r="D51" s="9" t="s">
        <v>106</v>
      </c>
      <c r="E51" s="17">
        <v>453222</v>
      </c>
    </row>
    <row r="52" spans="1:5" ht="17.25" customHeight="1" x14ac:dyDescent="0.15">
      <c r="A52" s="16" t="s">
        <v>50</v>
      </c>
      <c r="B52" s="16" t="s">
        <v>45</v>
      </c>
      <c r="C52" s="6" t="s">
        <v>81</v>
      </c>
      <c r="D52" s="9" t="s">
        <v>106</v>
      </c>
      <c r="E52" s="17">
        <v>689580</v>
      </c>
    </row>
    <row r="53" spans="1:5" ht="17.25" customHeight="1" x14ac:dyDescent="0.15">
      <c r="A53" s="16" t="s">
        <v>50</v>
      </c>
      <c r="B53" s="16" t="s">
        <v>45</v>
      </c>
      <c r="C53" s="6" t="s">
        <v>81</v>
      </c>
      <c r="D53" s="15" t="s">
        <v>40</v>
      </c>
      <c r="E53" s="17">
        <v>194210</v>
      </c>
    </row>
    <row r="54" spans="1:5" s="14" customFormat="1" ht="17.25" customHeight="1" x14ac:dyDescent="0.15">
      <c r="A54" s="16" t="s">
        <v>56</v>
      </c>
      <c r="B54" s="16" t="s">
        <v>45</v>
      </c>
      <c r="C54" s="6" t="s">
        <v>81</v>
      </c>
      <c r="D54" s="15" t="s">
        <v>38</v>
      </c>
      <c r="E54" s="17">
        <v>1313477</v>
      </c>
    </row>
    <row r="55" spans="1:5" s="14" customFormat="1" ht="17.25" customHeight="1" x14ac:dyDescent="0.15">
      <c r="A55" s="16" t="s">
        <v>50</v>
      </c>
      <c r="B55" s="16" t="s">
        <v>45</v>
      </c>
      <c r="C55" s="6" t="s">
        <v>81</v>
      </c>
      <c r="D55" s="15" t="s">
        <v>38</v>
      </c>
      <c r="E55" s="17">
        <v>95140</v>
      </c>
    </row>
    <row r="56" spans="1:5" s="14" customFormat="1" ht="17.25" customHeight="1" x14ac:dyDescent="0.15">
      <c r="A56" s="16" t="s">
        <v>50</v>
      </c>
      <c r="B56" s="16" t="s">
        <v>45</v>
      </c>
      <c r="C56" s="6" t="s">
        <v>81</v>
      </c>
      <c r="D56" s="15" t="s">
        <v>40</v>
      </c>
      <c r="E56" s="17">
        <v>68582</v>
      </c>
    </row>
    <row r="57" spans="1:5" s="14" customFormat="1" ht="17.25" customHeight="1" x14ac:dyDescent="0.15">
      <c r="A57" s="16" t="s">
        <v>50</v>
      </c>
      <c r="B57" s="16" t="s">
        <v>45</v>
      </c>
      <c r="C57" s="6" t="s">
        <v>81</v>
      </c>
      <c r="D57" s="15" t="s">
        <v>82</v>
      </c>
      <c r="E57" s="17">
        <v>1529899</v>
      </c>
    </row>
    <row r="58" spans="1:5" s="14" customFormat="1" ht="17.25" customHeight="1" x14ac:dyDescent="0.15">
      <c r="A58" s="16" t="s">
        <v>50</v>
      </c>
      <c r="B58" s="16" t="s">
        <v>45</v>
      </c>
      <c r="C58" s="6" t="s">
        <v>81</v>
      </c>
      <c r="D58" s="15" t="s">
        <v>104</v>
      </c>
      <c r="E58" s="17">
        <v>563521</v>
      </c>
    </row>
    <row r="59" spans="1:5" s="14" customFormat="1" ht="17.25" customHeight="1" x14ac:dyDescent="0.15">
      <c r="A59" s="16" t="s">
        <v>50</v>
      </c>
      <c r="B59" s="16" t="s">
        <v>45</v>
      </c>
      <c r="C59" s="6" t="s">
        <v>81</v>
      </c>
      <c r="D59" s="15" t="s">
        <v>82</v>
      </c>
      <c r="E59" s="17">
        <v>644796</v>
      </c>
    </row>
    <row r="60" spans="1:5" ht="17.25" customHeight="1" x14ac:dyDescent="0.15">
      <c r="A60" s="4" t="s">
        <v>50</v>
      </c>
      <c r="B60" s="4" t="s">
        <v>48</v>
      </c>
      <c r="C60" s="9" t="s">
        <v>9</v>
      </c>
      <c r="D60" s="9" t="s">
        <v>19</v>
      </c>
      <c r="E60" s="10">
        <v>5940000</v>
      </c>
    </row>
    <row r="61" spans="1:5" ht="17.25" customHeight="1" x14ac:dyDescent="0.15">
      <c r="A61" s="4" t="s">
        <v>50</v>
      </c>
      <c r="B61" s="4" t="s">
        <v>48</v>
      </c>
      <c r="C61" s="9" t="s">
        <v>10</v>
      </c>
      <c r="D61" s="9" t="s">
        <v>11</v>
      </c>
      <c r="E61" s="10">
        <v>6270000</v>
      </c>
    </row>
    <row r="62" spans="1:5" ht="17.25" customHeight="1" x14ac:dyDescent="0.15">
      <c r="A62" s="4" t="s">
        <v>50</v>
      </c>
      <c r="B62" s="4" t="s">
        <v>48</v>
      </c>
      <c r="C62" s="9" t="s">
        <v>12</v>
      </c>
      <c r="D62" s="9" t="s">
        <v>13</v>
      </c>
      <c r="E62" s="10">
        <v>6820000</v>
      </c>
    </row>
    <row r="63" spans="1:5" ht="17.25" customHeight="1" x14ac:dyDescent="0.15">
      <c r="A63" s="4" t="s">
        <v>50</v>
      </c>
      <c r="B63" s="4" t="s">
        <v>48</v>
      </c>
      <c r="C63" s="6" t="s">
        <v>81</v>
      </c>
      <c r="D63" s="19" t="s">
        <v>84</v>
      </c>
      <c r="E63" s="10">
        <v>95604</v>
      </c>
    </row>
    <row r="64" spans="1:5" ht="17.25" customHeight="1" x14ac:dyDescent="0.15">
      <c r="A64" s="4" t="s">
        <v>50</v>
      </c>
      <c r="B64" s="4" t="s">
        <v>48</v>
      </c>
      <c r="C64" s="6" t="s">
        <v>81</v>
      </c>
      <c r="D64" s="9" t="s">
        <v>27</v>
      </c>
      <c r="E64" s="10">
        <v>183617</v>
      </c>
    </row>
    <row r="65" spans="1:5" ht="17.25" customHeight="1" x14ac:dyDescent="0.15">
      <c r="A65" s="4" t="s">
        <v>50</v>
      </c>
      <c r="B65" s="4" t="s">
        <v>48</v>
      </c>
      <c r="C65" s="6" t="s">
        <v>81</v>
      </c>
      <c r="D65" s="9" t="s">
        <v>57</v>
      </c>
      <c r="E65" s="10">
        <v>422584</v>
      </c>
    </row>
    <row r="66" spans="1:5" ht="17.25" customHeight="1" x14ac:dyDescent="0.15">
      <c r="A66" s="4" t="s">
        <v>50</v>
      </c>
      <c r="B66" s="4" t="s">
        <v>48</v>
      </c>
      <c r="C66" s="6" t="s">
        <v>81</v>
      </c>
      <c r="D66" s="9" t="s">
        <v>58</v>
      </c>
      <c r="E66" s="10">
        <v>367594</v>
      </c>
    </row>
    <row r="67" spans="1:5" ht="17.25" customHeight="1" x14ac:dyDescent="0.15">
      <c r="A67" s="4" t="s">
        <v>50</v>
      </c>
      <c r="B67" s="4" t="s">
        <v>48</v>
      </c>
      <c r="C67" s="6" t="s">
        <v>90</v>
      </c>
      <c r="D67" s="9" t="s">
        <v>91</v>
      </c>
      <c r="E67" s="10">
        <v>1727000</v>
      </c>
    </row>
    <row r="68" spans="1:5" ht="17.25" customHeight="1" x14ac:dyDescent="0.15">
      <c r="A68" s="4" t="s">
        <v>50</v>
      </c>
      <c r="B68" s="4" t="s">
        <v>48</v>
      </c>
      <c r="C68" s="6" t="s">
        <v>81</v>
      </c>
      <c r="D68" s="9" t="s">
        <v>92</v>
      </c>
      <c r="E68" s="10">
        <v>73977</v>
      </c>
    </row>
    <row r="69" spans="1:5" ht="17.25" customHeight="1" x14ac:dyDescent="0.15">
      <c r="A69" s="4" t="s">
        <v>50</v>
      </c>
      <c r="B69" s="4" t="s">
        <v>48</v>
      </c>
      <c r="C69" s="6" t="s">
        <v>81</v>
      </c>
      <c r="D69" s="9" t="s">
        <v>93</v>
      </c>
      <c r="E69" s="10">
        <v>355924</v>
      </c>
    </row>
    <row r="70" spans="1:5" ht="17.25" customHeight="1" x14ac:dyDescent="0.15">
      <c r="A70" s="4" t="s">
        <v>50</v>
      </c>
      <c r="B70" s="4" t="s">
        <v>48</v>
      </c>
      <c r="C70" s="6" t="s">
        <v>81</v>
      </c>
      <c r="D70" s="9" t="s">
        <v>59</v>
      </c>
      <c r="E70" s="10">
        <v>497577</v>
      </c>
    </row>
    <row r="71" spans="1:5" ht="17.25" customHeight="1" x14ac:dyDescent="0.15">
      <c r="A71" s="4" t="s">
        <v>50</v>
      </c>
      <c r="B71" s="4" t="s">
        <v>48</v>
      </c>
      <c r="C71" s="6" t="s">
        <v>81</v>
      </c>
      <c r="D71" s="9" t="s">
        <v>94</v>
      </c>
      <c r="E71" s="17">
        <v>465440</v>
      </c>
    </row>
    <row r="72" spans="1:5" ht="17.25" customHeight="1" x14ac:dyDescent="0.15">
      <c r="A72" s="4" t="s">
        <v>50</v>
      </c>
      <c r="B72" s="4" t="s">
        <v>48</v>
      </c>
      <c r="C72" s="6" t="s">
        <v>81</v>
      </c>
      <c r="D72" s="9" t="s">
        <v>60</v>
      </c>
      <c r="E72" s="17">
        <v>216645</v>
      </c>
    </row>
    <row r="73" spans="1:5" ht="17.25" customHeight="1" x14ac:dyDescent="0.15">
      <c r="A73" s="4" t="s">
        <v>50</v>
      </c>
      <c r="B73" s="4" t="s">
        <v>48</v>
      </c>
      <c r="C73" s="6" t="s">
        <v>81</v>
      </c>
      <c r="D73" s="9" t="s">
        <v>61</v>
      </c>
      <c r="E73" s="10">
        <v>186917</v>
      </c>
    </row>
    <row r="74" spans="1:5" ht="17.25" customHeight="1" x14ac:dyDescent="0.15">
      <c r="A74" s="4" t="s">
        <v>50</v>
      </c>
      <c r="B74" s="4" t="s">
        <v>48</v>
      </c>
      <c r="C74" s="6" t="s">
        <v>81</v>
      </c>
      <c r="D74" s="9" t="s">
        <v>62</v>
      </c>
      <c r="E74" s="10">
        <v>644796</v>
      </c>
    </row>
    <row r="75" spans="1:5" ht="17.25" customHeight="1" x14ac:dyDescent="0.15">
      <c r="A75" s="4" t="s">
        <v>50</v>
      </c>
      <c r="B75" s="4" t="s">
        <v>48</v>
      </c>
      <c r="C75" s="6" t="s">
        <v>81</v>
      </c>
      <c r="D75" s="9" t="s">
        <v>83</v>
      </c>
      <c r="E75" s="18">
        <v>66429</v>
      </c>
    </row>
    <row r="76" spans="1:5" ht="17.25" customHeight="1" x14ac:dyDescent="0.15">
      <c r="A76" s="4" t="s">
        <v>50</v>
      </c>
      <c r="B76" s="4" t="s">
        <v>48</v>
      </c>
      <c r="C76" s="6" t="s">
        <v>81</v>
      </c>
      <c r="D76" s="9" t="s">
        <v>63</v>
      </c>
      <c r="E76" s="10">
        <v>95140</v>
      </c>
    </row>
    <row r="77" spans="1:5" ht="17.25" customHeight="1" x14ac:dyDescent="0.15">
      <c r="A77" s="4" t="s">
        <v>50</v>
      </c>
      <c r="B77" s="4" t="s">
        <v>49</v>
      </c>
      <c r="C77" s="9" t="s">
        <v>21</v>
      </c>
      <c r="D77" s="9" t="s">
        <v>52</v>
      </c>
      <c r="E77" s="10">
        <v>8800000</v>
      </c>
    </row>
    <row r="78" spans="1:5" ht="17.25" customHeight="1" x14ac:dyDescent="0.15">
      <c r="A78" s="4" t="s">
        <v>50</v>
      </c>
      <c r="B78" s="4" t="s">
        <v>49</v>
      </c>
      <c r="C78" s="6" t="s">
        <v>81</v>
      </c>
      <c r="D78" s="9" t="s">
        <v>30</v>
      </c>
      <c r="E78" s="10">
        <v>617249</v>
      </c>
    </row>
    <row r="79" spans="1:5" ht="17.25" customHeight="1" x14ac:dyDescent="0.15">
      <c r="A79" s="4" t="s">
        <v>50</v>
      </c>
      <c r="B79" s="4" t="s">
        <v>49</v>
      </c>
      <c r="C79" s="6" t="s">
        <v>81</v>
      </c>
      <c r="D79" s="9" t="s">
        <v>39</v>
      </c>
      <c r="E79" s="10">
        <v>207950</v>
      </c>
    </row>
    <row r="80" spans="1:5" ht="17.25" customHeight="1" x14ac:dyDescent="0.15">
      <c r="A80" s="4" t="s">
        <v>50</v>
      </c>
      <c r="B80" s="4" t="s">
        <v>49</v>
      </c>
      <c r="C80" s="6" t="s">
        <v>81</v>
      </c>
      <c r="D80" s="9" t="s">
        <v>39</v>
      </c>
      <c r="E80" s="10">
        <v>227284</v>
      </c>
    </row>
    <row r="81" spans="1:5" ht="17.25" customHeight="1" x14ac:dyDescent="0.15">
      <c r="A81" s="4" t="s">
        <v>56</v>
      </c>
      <c r="B81" s="4" t="s">
        <v>44</v>
      </c>
      <c r="C81" s="9" t="s">
        <v>14</v>
      </c>
      <c r="D81" s="9" t="s">
        <v>20</v>
      </c>
      <c r="E81" s="10">
        <v>3102000</v>
      </c>
    </row>
    <row r="82" spans="1:5" ht="17.25" customHeight="1" x14ac:dyDescent="0.15">
      <c r="A82" s="4" t="s">
        <v>50</v>
      </c>
      <c r="B82" s="4" t="s">
        <v>44</v>
      </c>
      <c r="C82" s="9" t="s">
        <v>15</v>
      </c>
      <c r="D82" s="9" t="s">
        <v>16</v>
      </c>
      <c r="E82" s="10">
        <v>3520000</v>
      </c>
    </row>
    <row r="83" spans="1:5" ht="17.25" customHeight="1" x14ac:dyDescent="0.15">
      <c r="A83" s="4" t="s">
        <v>50</v>
      </c>
      <c r="B83" s="4" t="s">
        <v>44</v>
      </c>
      <c r="C83" s="9" t="s">
        <v>17</v>
      </c>
      <c r="D83" s="9" t="s">
        <v>18</v>
      </c>
      <c r="E83" s="10">
        <v>1760000</v>
      </c>
    </row>
    <row r="84" spans="1:5" ht="17.25" customHeight="1" x14ac:dyDescent="0.15">
      <c r="A84" s="4" t="s">
        <v>50</v>
      </c>
      <c r="B84" s="4" t="s">
        <v>44</v>
      </c>
      <c r="C84" s="9" t="s">
        <v>64</v>
      </c>
      <c r="D84" s="9" t="s">
        <v>65</v>
      </c>
      <c r="E84" s="10">
        <v>3388000</v>
      </c>
    </row>
    <row r="85" spans="1:5" ht="17.25" customHeight="1" x14ac:dyDescent="0.15">
      <c r="A85" s="4" t="s">
        <v>50</v>
      </c>
      <c r="B85" s="4" t="s">
        <v>44</v>
      </c>
      <c r="C85" s="9" t="s">
        <v>96</v>
      </c>
      <c r="D85" s="9" t="s">
        <v>97</v>
      </c>
      <c r="E85" s="10">
        <v>5775000</v>
      </c>
    </row>
    <row r="86" spans="1:5" ht="17.25" customHeight="1" x14ac:dyDescent="0.15">
      <c r="A86" s="4" t="s">
        <v>50</v>
      </c>
      <c r="B86" s="4" t="s">
        <v>44</v>
      </c>
      <c r="C86" s="9" t="s">
        <v>66</v>
      </c>
      <c r="D86" s="9" t="s">
        <v>22</v>
      </c>
      <c r="E86" s="10">
        <v>3223000</v>
      </c>
    </row>
    <row r="87" spans="1:5" ht="17.25" customHeight="1" x14ac:dyDescent="0.15">
      <c r="A87" s="4" t="s">
        <v>50</v>
      </c>
      <c r="B87" s="4" t="s">
        <v>44</v>
      </c>
      <c r="C87" s="6" t="s">
        <v>81</v>
      </c>
      <c r="D87" s="9" t="s">
        <v>98</v>
      </c>
      <c r="E87" s="10">
        <v>160569</v>
      </c>
    </row>
    <row r="88" spans="1:5" ht="17.25" customHeight="1" x14ac:dyDescent="0.15">
      <c r="A88" s="4" t="s">
        <v>50</v>
      </c>
      <c r="B88" s="4" t="s">
        <v>44</v>
      </c>
      <c r="C88" s="6" t="s">
        <v>81</v>
      </c>
      <c r="D88" s="9" t="s">
        <v>100</v>
      </c>
      <c r="E88" s="10">
        <v>111277</v>
      </c>
    </row>
    <row r="89" spans="1:5" ht="17.25" customHeight="1" x14ac:dyDescent="0.15">
      <c r="A89" s="4" t="s">
        <v>50</v>
      </c>
      <c r="B89" s="4" t="s">
        <v>44</v>
      </c>
      <c r="C89" s="6" t="s">
        <v>81</v>
      </c>
      <c r="D89" s="9" t="s">
        <v>99</v>
      </c>
      <c r="E89" s="10">
        <v>112901</v>
      </c>
    </row>
    <row r="90" spans="1:5" ht="17.25" customHeight="1" x14ac:dyDescent="0.15">
      <c r="A90" s="4" t="s">
        <v>50</v>
      </c>
      <c r="B90" s="4" t="s">
        <v>44</v>
      </c>
      <c r="C90" s="6" t="s">
        <v>81</v>
      </c>
      <c r="D90" s="9" t="s">
        <v>22</v>
      </c>
      <c r="E90" s="10">
        <v>265721</v>
      </c>
    </row>
    <row r="91" spans="1:5" ht="17.25" customHeight="1" x14ac:dyDescent="0.15">
      <c r="A91" s="4" t="s">
        <v>50</v>
      </c>
      <c r="B91" s="4" t="s">
        <v>44</v>
      </c>
      <c r="C91" s="6" t="s">
        <v>81</v>
      </c>
      <c r="D91" s="9" t="s">
        <v>67</v>
      </c>
      <c r="E91" s="10">
        <v>246046</v>
      </c>
    </row>
    <row r="92" spans="1:5" ht="17.25" customHeight="1" x14ac:dyDescent="0.15">
      <c r="A92" s="4" t="s">
        <v>50</v>
      </c>
      <c r="B92" s="4" t="s">
        <v>44</v>
      </c>
      <c r="C92" s="6" t="s">
        <v>81</v>
      </c>
      <c r="D92" s="9" t="s">
        <v>68</v>
      </c>
      <c r="E92" s="10">
        <v>696784</v>
      </c>
    </row>
    <row r="93" spans="1:5" ht="17.25" customHeight="1" x14ac:dyDescent="0.15">
      <c r="A93" s="4" t="s">
        <v>69</v>
      </c>
      <c r="B93" s="4" t="s">
        <v>45</v>
      </c>
      <c r="C93" s="9" t="s">
        <v>2</v>
      </c>
      <c r="D93" s="9" t="s">
        <v>3</v>
      </c>
      <c r="E93" s="10">
        <v>7480000</v>
      </c>
    </row>
    <row r="94" spans="1:5" ht="17.25" customHeight="1" x14ac:dyDescent="0.15">
      <c r="A94" s="4" t="s">
        <v>69</v>
      </c>
      <c r="B94" s="4" t="s">
        <v>45</v>
      </c>
      <c r="C94" s="9" t="s">
        <v>5</v>
      </c>
      <c r="D94" s="9" t="s">
        <v>53</v>
      </c>
      <c r="E94" s="10">
        <v>4620000</v>
      </c>
    </row>
    <row r="95" spans="1:5" ht="17.25" customHeight="1" x14ac:dyDescent="0.15">
      <c r="A95" s="4" t="s">
        <v>51</v>
      </c>
      <c r="B95" s="4" t="s">
        <v>45</v>
      </c>
      <c r="C95" s="9" t="s">
        <v>7</v>
      </c>
      <c r="D95" s="9" t="s">
        <v>8</v>
      </c>
      <c r="E95" s="10">
        <v>9680000</v>
      </c>
    </row>
    <row r="96" spans="1:5" ht="17.25" customHeight="1" x14ac:dyDescent="0.15">
      <c r="A96" s="4" t="s">
        <v>51</v>
      </c>
      <c r="B96" s="4" t="s">
        <v>45</v>
      </c>
      <c r="C96" s="6" t="s">
        <v>81</v>
      </c>
      <c r="D96" s="9" t="s">
        <v>104</v>
      </c>
      <c r="E96" s="10">
        <v>195885</v>
      </c>
    </row>
    <row r="97" spans="1:5" ht="17.25" customHeight="1" x14ac:dyDescent="0.15">
      <c r="A97" s="4" t="s">
        <v>51</v>
      </c>
      <c r="B97" s="4" t="s">
        <v>45</v>
      </c>
      <c r="C97" s="9" t="s">
        <v>54</v>
      </c>
      <c r="D97" s="9" t="s">
        <v>55</v>
      </c>
      <c r="E97" s="10">
        <v>770000</v>
      </c>
    </row>
    <row r="98" spans="1:5" ht="17.25" customHeight="1" x14ac:dyDescent="0.15">
      <c r="A98" s="4" t="s">
        <v>51</v>
      </c>
      <c r="B98" s="4" t="s">
        <v>45</v>
      </c>
      <c r="C98" s="6" t="s">
        <v>81</v>
      </c>
      <c r="D98" s="9" t="s">
        <v>104</v>
      </c>
      <c r="E98" s="10">
        <v>133386</v>
      </c>
    </row>
    <row r="99" spans="1:5" ht="17.25" customHeight="1" x14ac:dyDescent="0.15">
      <c r="A99" s="4" t="s">
        <v>51</v>
      </c>
      <c r="B99" s="4" t="s">
        <v>45</v>
      </c>
      <c r="C99" s="6" t="s">
        <v>81</v>
      </c>
      <c r="D99" s="9" t="s">
        <v>106</v>
      </c>
      <c r="E99" s="10">
        <v>827426</v>
      </c>
    </row>
    <row r="100" spans="1:5" ht="17.25" customHeight="1" x14ac:dyDescent="0.15">
      <c r="A100" s="4" t="s">
        <v>51</v>
      </c>
      <c r="B100" s="4" t="s">
        <v>45</v>
      </c>
      <c r="C100" s="6" t="s">
        <v>81</v>
      </c>
      <c r="D100" s="9" t="s">
        <v>106</v>
      </c>
      <c r="E100" s="10">
        <v>1100343</v>
      </c>
    </row>
    <row r="101" spans="1:5" ht="17.25" customHeight="1" x14ac:dyDescent="0.15">
      <c r="A101" s="4" t="s">
        <v>51</v>
      </c>
      <c r="B101" s="4" t="s">
        <v>45</v>
      </c>
      <c r="C101" s="6" t="s">
        <v>81</v>
      </c>
      <c r="D101" s="9" t="s">
        <v>106</v>
      </c>
      <c r="E101" s="10">
        <v>451530</v>
      </c>
    </row>
    <row r="102" spans="1:5" ht="17.25" customHeight="1" x14ac:dyDescent="0.15">
      <c r="A102" s="4" t="s">
        <v>51</v>
      </c>
      <c r="B102" s="4" t="s">
        <v>45</v>
      </c>
      <c r="C102" s="6" t="s">
        <v>81</v>
      </c>
      <c r="D102" s="9" t="s">
        <v>106</v>
      </c>
      <c r="E102" s="18">
        <v>1959147</v>
      </c>
    </row>
    <row r="103" spans="1:5" ht="17.25" customHeight="1" x14ac:dyDescent="0.15">
      <c r="A103" s="4" t="s">
        <v>51</v>
      </c>
      <c r="B103" s="4" t="s">
        <v>48</v>
      </c>
      <c r="C103" s="9" t="s">
        <v>9</v>
      </c>
      <c r="D103" s="9" t="s">
        <v>19</v>
      </c>
      <c r="E103" s="10">
        <v>6710000</v>
      </c>
    </row>
    <row r="104" spans="1:5" ht="17.25" customHeight="1" x14ac:dyDescent="0.15">
      <c r="A104" s="4" t="s">
        <v>51</v>
      </c>
      <c r="B104" s="4" t="s">
        <v>48</v>
      </c>
      <c r="C104" s="9" t="s">
        <v>10</v>
      </c>
      <c r="D104" s="9" t="s">
        <v>11</v>
      </c>
      <c r="E104" s="10">
        <v>6600000</v>
      </c>
    </row>
    <row r="105" spans="1:5" ht="17.25" customHeight="1" x14ac:dyDescent="0.15">
      <c r="A105" s="4" t="s">
        <v>51</v>
      </c>
      <c r="B105" s="4" t="s">
        <v>48</v>
      </c>
      <c r="C105" s="9" t="s">
        <v>12</v>
      </c>
      <c r="D105" s="9" t="s">
        <v>13</v>
      </c>
      <c r="E105" s="10">
        <v>8800000</v>
      </c>
    </row>
    <row r="106" spans="1:5" ht="17.25" customHeight="1" x14ac:dyDescent="0.15">
      <c r="A106" s="4" t="s">
        <v>51</v>
      </c>
      <c r="B106" s="4" t="s">
        <v>48</v>
      </c>
      <c r="C106" s="6" t="s">
        <v>81</v>
      </c>
      <c r="D106" s="9" t="s">
        <v>95</v>
      </c>
      <c r="E106" s="10">
        <v>691900</v>
      </c>
    </row>
    <row r="107" spans="1:5" ht="17.25" customHeight="1" x14ac:dyDescent="0.15">
      <c r="A107" s="4" t="s">
        <v>51</v>
      </c>
      <c r="B107" s="4" t="s">
        <v>48</v>
      </c>
      <c r="C107" s="6" t="s">
        <v>81</v>
      </c>
      <c r="D107" s="9" t="s">
        <v>70</v>
      </c>
      <c r="E107" s="17">
        <v>54252</v>
      </c>
    </row>
    <row r="108" spans="1:5" ht="17.25" customHeight="1" x14ac:dyDescent="0.15">
      <c r="A108" s="4" t="s">
        <v>51</v>
      </c>
      <c r="B108" s="4" t="s">
        <v>48</v>
      </c>
      <c r="C108" s="6" t="s">
        <v>81</v>
      </c>
      <c r="D108" s="9" t="s">
        <v>71</v>
      </c>
      <c r="E108" s="10">
        <v>510001</v>
      </c>
    </row>
    <row r="109" spans="1:5" ht="17.25" customHeight="1" x14ac:dyDescent="0.15">
      <c r="A109" s="4" t="s">
        <v>51</v>
      </c>
      <c r="B109" s="4" t="s">
        <v>48</v>
      </c>
      <c r="C109" s="9" t="s">
        <v>72</v>
      </c>
      <c r="D109" s="9" t="s">
        <v>73</v>
      </c>
      <c r="E109" s="10">
        <v>691900</v>
      </c>
    </row>
    <row r="110" spans="1:5" ht="17.25" customHeight="1" x14ac:dyDescent="0.15">
      <c r="A110" s="4" t="s">
        <v>51</v>
      </c>
      <c r="B110" s="4" t="s">
        <v>48</v>
      </c>
      <c r="C110" s="6" t="s">
        <v>81</v>
      </c>
      <c r="D110" s="9" t="s">
        <v>74</v>
      </c>
      <c r="E110" s="10">
        <v>363189</v>
      </c>
    </row>
    <row r="111" spans="1:5" ht="17.25" customHeight="1" x14ac:dyDescent="0.15">
      <c r="A111" s="4" t="s">
        <v>51</v>
      </c>
      <c r="B111" s="4" t="s">
        <v>48</v>
      </c>
      <c r="C111" s="6" t="s">
        <v>81</v>
      </c>
      <c r="D111" s="9" t="s">
        <v>75</v>
      </c>
      <c r="E111" s="10">
        <v>82095</v>
      </c>
    </row>
    <row r="112" spans="1:5" ht="17.25" customHeight="1" x14ac:dyDescent="0.15">
      <c r="A112" s="4" t="s">
        <v>51</v>
      </c>
      <c r="B112" s="4" t="s">
        <v>48</v>
      </c>
      <c r="C112" s="6" t="s">
        <v>81</v>
      </c>
      <c r="D112" s="9" t="s">
        <v>76</v>
      </c>
      <c r="E112" s="10">
        <v>63542</v>
      </c>
    </row>
    <row r="113" spans="1:5" ht="17.25" customHeight="1" x14ac:dyDescent="0.15">
      <c r="A113" s="4" t="s">
        <v>51</v>
      </c>
      <c r="B113" s="4" t="s">
        <v>48</v>
      </c>
      <c r="C113" s="6" t="s">
        <v>81</v>
      </c>
      <c r="D113" s="9" t="s">
        <v>77</v>
      </c>
      <c r="E113" s="10">
        <v>80366</v>
      </c>
    </row>
    <row r="114" spans="1:5" ht="17.25" customHeight="1" x14ac:dyDescent="0.15">
      <c r="A114" s="4" t="s">
        <v>51</v>
      </c>
      <c r="B114" s="4" t="s">
        <v>48</v>
      </c>
      <c r="C114" s="6" t="s">
        <v>81</v>
      </c>
      <c r="D114" s="9" t="s">
        <v>93</v>
      </c>
      <c r="E114" s="10">
        <v>102374</v>
      </c>
    </row>
    <row r="115" spans="1:5" ht="17.25" customHeight="1" x14ac:dyDescent="0.15">
      <c r="A115" s="4" t="s">
        <v>51</v>
      </c>
      <c r="B115" s="4" t="s">
        <v>49</v>
      </c>
      <c r="C115" s="9" t="s">
        <v>21</v>
      </c>
      <c r="D115" s="9" t="s">
        <v>52</v>
      </c>
      <c r="E115" s="10">
        <v>9020000</v>
      </c>
    </row>
    <row r="116" spans="1:5" ht="17.25" customHeight="1" x14ac:dyDescent="0.15">
      <c r="A116" s="4" t="s">
        <v>51</v>
      </c>
      <c r="B116" s="4" t="s">
        <v>49</v>
      </c>
      <c r="C116" s="6" t="s">
        <v>81</v>
      </c>
      <c r="D116" s="9" t="s">
        <v>80</v>
      </c>
      <c r="E116" s="10">
        <v>328565</v>
      </c>
    </row>
    <row r="117" spans="1:5" ht="17.25" customHeight="1" x14ac:dyDescent="0.15">
      <c r="A117" s="4" t="s">
        <v>51</v>
      </c>
      <c r="B117" s="4" t="s">
        <v>49</v>
      </c>
      <c r="C117" s="6" t="s">
        <v>81</v>
      </c>
      <c r="D117" s="9" t="s">
        <v>39</v>
      </c>
      <c r="E117" s="10">
        <v>255365</v>
      </c>
    </row>
    <row r="118" spans="1:5" ht="17.25" customHeight="1" x14ac:dyDescent="0.15">
      <c r="A118" s="4" t="s">
        <v>69</v>
      </c>
      <c r="B118" s="4" t="s">
        <v>44</v>
      </c>
      <c r="C118" s="9" t="s">
        <v>14</v>
      </c>
      <c r="D118" s="9" t="s">
        <v>20</v>
      </c>
      <c r="E118" s="10">
        <v>3498000</v>
      </c>
    </row>
    <row r="119" spans="1:5" ht="17.25" customHeight="1" x14ac:dyDescent="0.15">
      <c r="A119" s="4" t="s">
        <v>69</v>
      </c>
      <c r="B119" s="4" t="s">
        <v>44</v>
      </c>
      <c r="C119" s="9" t="s">
        <v>15</v>
      </c>
      <c r="D119" s="9" t="s">
        <v>16</v>
      </c>
      <c r="E119" s="10">
        <v>4015000</v>
      </c>
    </row>
    <row r="120" spans="1:5" ht="17.25" customHeight="1" x14ac:dyDescent="0.15">
      <c r="A120" s="4" t="s">
        <v>51</v>
      </c>
      <c r="B120" s="4" t="s">
        <v>44</v>
      </c>
      <c r="C120" s="9" t="s">
        <v>17</v>
      </c>
      <c r="D120" s="9" t="s">
        <v>18</v>
      </c>
      <c r="E120" s="10">
        <v>2310000</v>
      </c>
    </row>
    <row r="121" spans="1:5" ht="17.25" customHeight="1" x14ac:dyDescent="0.15">
      <c r="A121" s="4" t="s">
        <v>51</v>
      </c>
      <c r="B121" s="4" t="s">
        <v>44</v>
      </c>
      <c r="C121" s="9" t="s">
        <v>66</v>
      </c>
      <c r="D121" s="9" t="s">
        <v>22</v>
      </c>
      <c r="E121" s="10">
        <v>4840000</v>
      </c>
    </row>
    <row r="122" spans="1:5" ht="17.25" customHeight="1" x14ac:dyDescent="0.15">
      <c r="A122" s="4" t="s">
        <v>51</v>
      </c>
      <c r="B122" s="4" t="s">
        <v>44</v>
      </c>
      <c r="C122" s="6" t="s">
        <v>64</v>
      </c>
      <c r="D122" s="9" t="s">
        <v>22</v>
      </c>
      <c r="E122" s="10">
        <v>2915000</v>
      </c>
    </row>
    <row r="123" spans="1:5" ht="17.25" customHeight="1" x14ac:dyDescent="0.15">
      <c r="A123" s="4" t="s">
        <v>51</v>
      </c>
      <c r="B123" s="4" t="s">
        <v>44</v>
      </c>
      <c r="C123" s="6" t="s">
        <v>81</v>
      </c>
      <c r="D123" s="9" t="s">
        <v>78</v>
      </c>
      <c r="E123" s="10">
        <v>507786</v>
      </c>
    </row>
    <row r="124" spans="1:5" ht="17.25" customHeight="1" x14ac:dyDescent="0.15">
      <c r="A124" s="4" t="s">
        <v>51</v>
      </c>
      <c r="B124" s="4" t="s">
        <v>44</v>
      </c>
      <c r="C124" s="6" t="s">
        <v>81</v>
      </c>
      <c r="D124" s="9" t="s">
        <v>79</v>
      </c>
      <c r="E124" s="10">
        <v>26919</v>
      </c>
    </row>
    <row r="125" spans="1:5" ht="17.25" customHeight="1" x14ac:dyDescent="0.15">
      <c r="A125" s="4" t="s">
        <v>51</v>
      </c>
      <c r="B125" s="4" t="s">
        <v>44</v>
      </c>
      <c r="C125" s="6" t="s">
        <v>81</v>
      </c>
      <c r="D125" s="9" t="s">
        <v>98</v>
      </c>
      <c r="E125" s="10">
        <v>644648</v>
      </c>
    </row>
    <row r="126" spans="1:5" ht="17.25" customHeight="1" x14ac:dyDescent="0.15">
      <c r="A126" s="4" t="s">
        <v>51</v>
      </c>
      <c r="B126" s="4" t="s">
        <v>44</v>
      </c>
      <c r="C126" s="6" t="s">
        <v>81</v>
      </c>
      <c r="D126" s="9" t="s">
        <v>101</v>
      </c>
      <c r="E126" s="10">
        <v>180892</v>
      </c>
    </row>
    <row r="127" spans="1:5" ht="17.25" customHeight="1" x14ac:dyDescent="0.15">
      <c r="A127" s="4" t="s">
        <v>51</v>
      </c>
      <c r="B127" s="4" t="s">
        <v>44</v>
      </c>
      <c r="C127" s="6" t="s">
        <v>81</v>
      </c>
      <c r="D127" s="9" t="s">
        <v>102</v>
      </c>
      <c r="E127" s="10">
        <v>194928</v>
      </c>
    </row>
  </sheetData>
  <autoFilter ref="A3:E127"/>
  <phoneticPr fontId="2"/>
  <pageMargins left="0.70866141732283472" right="0.70866141732283472" top="0.74803149606299213" bottom="0.74803149606299213" header="0.31496062992125984" footer="0.31496062992125984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R1~R3</vt:lpstr>
      <vt:lpstr>'R1~R3'!Print_Titles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2023-03-29T04:51:10Z</cp:lastPrinted>
  <dcterms:created xsi:type="dcterms:W3CDTF">2022-09-09T06:49:15Z</dcterms:created>
  <dcterms:modified xsi:type="dcterms:W3CDTF">2023-03-29T04:52:35Z</dcterms:modified>
</cp:coreProperties>
</file>